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" sheetId="1" r:id="rId1"/>
  </sheets>
  <definedNames>
    <definedName name="_xlnm._FilterDatabase" localSheetId="0">INV!$L$8:$L$111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U111" i="1" l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6" i="1" l="1"/>
</calcChain>
</file>

<file path=xl/sharedStrings.xml><?xml version="1.0" encoding="utf-8"?>
<sst xmlns="http://schemas.openxmlformats.org/spreadsheetml/2006/main" count="849" uniqueCount="256">
  <si>
    <t>QTY</t>
  </si>
  <si>
    <t>RETAIL PRICE</t>
  </si>
  <si>
    <t>COLOR</t>
  </si>
  <si>
    <t>BRAND</t>
  </si>
  <si>
    <t>PHOTO</t>
  </si>
  <si>
    <t>ITEM-NAME</t>
  </si>
  <si>
    <t>ORDER</t>
  </si>
  <si>
    <t>REFERENCE</t>
  </si>
  <si>
    <t>DELIVERY</t>
  </si>
  <si>
    <t>CA100778M</t>
  </si>
  <si>
    <t>CA100888M</t>
  </si>
  <si>
    <t>CA100869M</t>
  </si>
  <si>
    <t>CA100723M</t>
  </si>
  <si>
    <t>CA100947M</t>
  </si>
  <si>
    <t>CA100766M</t>
  </si>
  <si>
    <t>CA100961M</t>
  </si>
  <si>
    <t>CA100901M</t>
  </si>
  <si>
    <t>CA100740M</t>
  </si>
  <si>
    <t>CA100981M</t>
  </si>
  <si>
    <t>CA100900M</t>
  </si>
  <si>
    <t xml:space="preserve">CP102422M </t>
  </si>
  <si>
    <t xml:space="preserve">CP102245M </t>
  </si>
  <si>
    <t xml:space="preserve">CP102505M </t>
  </si>
  <si>
    <t xml:space="preserve">CP102243M </t>
  </si>
  <si>
    <t xml:space="preserve">CP102273M </t>
  </si>
  <si>
    <t xml:space="preserve">CP102239M </t>
  </si>
  <si>
    <t xml:space="preserve">CP102372M </t>
  </si>
  <si>
    <t>CPS10971M</t>
  </si>
  <si>
    <t>CPS10970M</t>
  </si>
  <si>
    <t>CA100776M</t>
  </si>
  <si>
    <t>CA100986M</t>
  </si>
  <si>
    <t>CA100777M</t>
  </si>
  <si>
    <t>CA100972M</t>
  </si>
  <si>
    <t>CA100796M</t>
  </si>
  <si>
    <t>CA100915M</t>
  </si>
  <si>
    <t xml:space="preserve">CP102227M </t>
  </si>
  <si>
    <t xml:space="preserve">CP102479M </t>
  </si>
  <si>
    <t>CA100770M</t>
  </si>
  <si>
    <t>CA100950M</t>
  </si>
  <si>
    <t>CA100970M</t>
  </si>
  <si>
    <t>CA100798M</t>
  </si>
  <si>
    <t>CA100788M</t>
  </si>
  <si>
    <t>CA100840M</t>
  </si>
  <si>
    <t>CA100897M</t>
  </si>
  <si>
    <t xml:space="preserve">CP102267M </t>
  </si>
  <si>
    <t xml:space="preserve">CP102416M </t>
  </si>
  <si>
    <t xml:space="preserve">CP102315M </t>
  </si>
  <si>
    <t xml:space="preserve">CP102319M </t>
  </si>
  <si>
    <t xml:space="preserve">CP102371M </t>
  </si>
  <si>
    <t xml:space="preserve">CP102429M </t>
  </si>
  <si>
    <t xml:space="preserve">CP102443M </t>
  </si>
  <si>
    <t xml:space="preserve">CP102502M </t>
  </si>
  <si>
    <t xml:space="preserve">CP102258M </t>
  </si>
  <si>
    <t xml:space="preserve">CP102486M </t>
  </si>
  <si>
    <t xml:space="preserve">CP102441M </t>
  </si>
  <si>
    <t xml:space="preserve">CP102381M </t>
  </si>
  <si>
    <t xml:space="preserve">CP102261M </t>
  </si>
  <si>
    <t>CA100979M</t>
  </si>
  <si>
    <t>CA100898M</t>
  </si>
  <si>
    <t>CA100757M</t>
  </si>
  <si>
    <t>CA100945M</t>
  </si>
  <si>
    <t>CA100943M</t>
  </si>
  <si>
    <t>CA100937M</t>
  </si>
  <si>
    <t>CAS10198M</t>
  </si>
  <si>
    <t>CAS10199M</t>
  </si>
  <si>
    <t>CM100073M</t>
  </si>
  <si>
    <t>CM100074M</t>
  </si>
  <si>
    <t>CM100076M</t>
  </si>
  <si>
    <t>CA100722M</t>
  </si>
  <si>
    <t>CA100946M</t>
  </si>
  <si>
    <t>CA100890M</t>
  </si>
  <si>
    <t>CA100732M</t>
  </si>
  <si>
    <t>CA100909M</t>
  </si>
  <si>
    <t>CA100934M</t>
  </si>
  <si>
    <t xml:space="preserve">CP102282M </t>
  </si>
  <si>
    <t>CA100956Y</t>
  </si>
  <si>
    <t>CA100728Y</t>
  </si>
  <si>
    <t>CA100754W</t>
  </si>
  <si>
    <t>CA100982W</t>
  </si>
  <si>
    <t>CA101001W</t>
  </si>
  <si>
    <t>CA100786W</t>
  </si>
  <si>
    <t>CA100881W</t>
  </si>
  <si>
    <t>CA100997W</t>
  </si>
  <si>
    <t>CA100782W</t>
  </si>
  <si>
    <t>CP102262W</t>
  </si>
  <si>
    <t>CP102485W</t>
  </si>
  <si>
    <t>CP102245Y</t>
  </si>
  <si>
    <t>CP102403Y</t>
  </si>
  <si>
    <t>CP102497Y</t>
  </si>
  <si>
    <t>CP102240W</t>
  </si>
  <si>
    <t>CP102399W</t>
  </si>
  <si>
    <t>CA100774W</t>
  </si>
  <si>
    <t>CA100978W</t>
  </si>
  <si>
    <t>CA100763W</t>
  </si>
  <si>
    <t>CP102227Y</t>
  </si>
  <si>
    <t>CA100848W</t>
  </si>
  <si>
    <t>CA100753W</t>
  </si>
  <si>
    <t>CA100962W</t>
  </si>
  <si>
    <t>CA100770Y</t>
  </si>
  <si>
    <t>CA100762Y</t>
  </si>
  <si>
    <t>CA100847Y</t>
  </si>
  <si>
    <t>CP102226W</t>
  </si>
  <si>
    <t>CP102387W</t>
  </si>
  <si>
    <t>CP102357W</t>
  </si>
  <si>
    <t>CP102507W</t>
  </si>
  <si>
    <t>CP102458W</t>
  </si>
  <si>
    <t>CP102388W</t>
  </si>
  <si>
    <t>CP102284W</t>
  </si>
  <si>
    <t>CP102438Y</t>
  </si>
  <si>
    <t>CA100979Y</t>
  </si>
  <si>
    <t>CA100898Y</t>
  </si>
  <si>
    <t>CA100757Y</t>
  </si>
  <si>
    <t>BLACK/WHITE</t>
  </si>
  <si>
    <t>STORMY NIGHT/WHITE</t>
  </si>
  <si>
    <t>NAVY/WHITE</t>
  </si>
  <si>
    <t>BLACK</t>
  </si>
  <si>
    <t>VALIANT BLUE</t>
  </si>
  <si>
    <t>BLACK/SCARLET</t>
  </si>
  <si>
    <t>WHITE/BLACK</t>
  </si>
  <si>
    <t>SCARLET/SILVERSTONE</t>
  </si>
  <si>
    <t>BLACK/STORMY NIGHT</t>
  </si>
  <si>
    <t>WHITE/NAVY</t>
  </si>
  <si>
    <t>SCARLET/BLACK</t>
  </si>
  <si>
    <t>SCARLET/GOLD</t>
  </si>
  <si>
    <t>BLACK/GOLD</t>
  </si>
  <si>
    <t>WHT/BLK/SCARLET</t>
  </si>
  <si>
    <t>BLACK/CONCRETE/SCARLET</t>
  </si>
  <si>
    <t>BLACK/BLACK/STORMY NIGHT</t>
  </si>
  <si>
    <t>NAVY/SCARLET/WHITE</t>
  </si>
  <si>
    <t>WHITE/BLACK/SCARLET</t>
  </si>
  <si>
    <t>SCARLET/BLACK/STEALTH</t>
  </si>
  <si>
    <t>BLACK/STEALTH/SCARLET</t>
  </si>
  <si>
    <t>WHITE/SCARLE/BLACKT</t>
  </si>
  <si>
    <t>BLK/STLTH/SLVRSTN</t>
  </si>
  <si>
    <t>BLUE JAY/V. BLUE/BLK/FORSYTHIA</t>
  </si>
  <si>
    <t>SLVRSTN/SCRLT/NVY/GRN VINE</t>
  </si>
  <si>
    <t>BLACK COOKIE</t>
  </si>
  <si>
    <t>WHITE COOKIE</t>
  </si>
  <si>
    <t>V. BLUE/WHT/BLUE JAY</t>
  </si>
  <si>
    <t>WHITE/BLACK/STW</t>
  </si>
  <si>
    <t>NAVY/VALIANT BLUE/PERSIMMON</t>
  </si>
  <si>
    <t>STEALTH/BLACK/FORSYTHIA</t>
  </si>
  <si>
    <t>GREY MULTI</t>
  </si>
  <si>
    <t>BLACK/SCARLETWHITE</t>
  </si>
  <si>
    <t>BLACK/STEALTH</t>
  </si>
  <si>
    <t>EXHIBIT BLUE MULTI</t>
  </si>
  <si>
    <t>FIREFLY MULTI</t>
  </si>
  <si>
    <t>SCARLET/WHITE/BLACK</t>
  </si>
  <si>
    <t>STORMY NIGHT/BLACK/WHITE</t>
  </si>
  <si>
    <t>WHITE/TEXAS ORANGE/D. GREEN</t>
  </si>
  <si>
    <t>BLACK/SCARLET/GOLD</t>
  </si>
  <si>
    <t>WHT/BLK/SCARLET MULTI</t>
  </si>
  <si>
    <t>SILVERSTONE/STEALTH/BLK MULTI</t>
  </si>
  <si>
    <t>OXFORD GREY/NAVY/SCARLET</t>
  </si>
  <si>
    <t>BLACK/SILVER</t>
  </si>
  <si>
    <t>WHITE/GUM</t>
  </si>
  <si>
    <t>SCARLET/GUM</t>
  </si>
  <si>
    <t>BLACK/GUM</t>
  </si>
  <si>
    <t>TRIPLE WHITE</t>
  </si>
  <si>
    <t>TRIPLE SCARLET</t>
  </si>
  <si>
    <t>TRIPLE BLACK</t>
  </si>
  <si>
    <t>WHITE</t>
  </si>
  <si>
    <t>BLACK/BLACK</t>
  </si>
  <si>
    <t>WHITE/WHITE</t>
  </si>
  <si>
    <t xml:space="preserve">RED/RED </t>
  </si>
  <si>
    <t>BLK/SURF THE WEB</t>
  </si>
  <si>
    <t>VALIANT BLUE/SURF THE WEB</t>
  </si>
  <si>
    <t>SCARLET/SURF THE WEB</t>
  </si>
  <si>
    <t>BLK/WHT</t>
  </si>
  <si>
    <t>SILVERSTONE/WHT</t>
  </si>
  <si>
    <t>NVY/WHT</t>
  </si>
  <si>
    <t>BLK/WHT/SILVERSTONE</t>
  </si>
  <si>
    <t>WHITE MULTI</t>
  </si>
  <si>
    <t>BLACK/NEON</t>
  </si>
  <si>
    <t>BLK/GRY/MULTI</t>
  </si>
  <si>
    <t>WHT/NVY/MULT</t>
  </si>
  <si>
    <t>WOW PNK/BLUE/MULTI</t>
  </si>
  <si>
    <t>RED/RED/WHT</t>
  </si>
  <si>
    <t>WHT/SLVRSTN</t>
  </si>
  <si>
    <t>BLACK / WHITE</t>
  </si>
  <si>
    <t>BLK/SILVER</t>
  </si>
  <si>
    <t>WHT/BLK</t>
  </si>
  <si>
    <t>PRIMER PINK/SILVER</t>
  </si>
  <si>
    <t>WHITE/SCARLET</t>
  </si>
  <si>
    <t>BLK/BLK/WHT</t>
  </si>
  <si>
    <t>PEBBLESTONE/PEBBLESTONE/ORG</t>
  </si>
  <si>
    <t>WHITE/GOLD</t>
  </si>
  <si>
    <t>BLK/ROSE GOLD</t>
  </si>
  <si>
    <t>HUSH PNK/WHT/ROSE PNK</t>
  </si>
  <si>
    <t>BLK/PURPLE/N. PNK</t>
  </si>
  <si>
    <t>HUSH PINK/ROSE PINK</t>
  </si>
  <si>
    <t>BLK CAMO MULTI</t>
  </si>
  <si>
    <t>P. PINK CAMO MULTI</t>
  </si>
  <si>
    <t>HUSH PINK/ROSE</t>
  </si>
  <si>
    <t>WHT/C.BLUE/NVY/SCRLT</t>
  </si>
  <si>
    <t>TRIPLE BLK</t>
  </si>
  <si>
    <t>BLK/BLK/CAMO MULTI</t>
  </si>
  <si>
    <t>SILVERSTONE/BLK/PAPER ORCHID</t>
  </si>
  <si>
    <t>LEGEND X OVER</t>
  </si>
  <si>
    <t>NEXT BLEND</t>
  </si>
  <si>
    <t>LEGEND</t>
  </si>
  <si>
    <t>LEGEND LO</t>
  </si>
  <si>
    <t>MELOSO RALLY PRO</t>
  </si>
  <si>
    <t>MELOSO FLUX</t>
  </si>
  <si>
    <t>ACELA HI 1</t>
  </si>
  <si>
    <t>OJA CAGE</t>
  </si>
  <si>
    <t>OJA ZEST</t>
  </si>
  <si>
    <t>REFLEX MINGLE KNIT</t>
  </si>
  <si>
    <t>KINNA V OVER LO</t>
  </si>
  <si>
    <t>KINNA VERVE</t>
  </si>
  <si>
    <t>GAMENESS</t>
  </si>
  <si>
    <t>9318 FUSED HI</t>
  </si>
  <si>
    <t xml:space="preserve">9318 FUSED </t>
  </si>
  <si>
    <t>RALLY PRO COLLEGIATE</t>
  </si>
  <si>
    <t xml:space="preserve">RELAY FUSED </t>
  </si>
  <si>
    <t>RELAY RW</t>
  </si>
  <si>
    <t>ARENA POWER HI</t>
  </si>
  <si>
    <t>ARENA POWER LO</t>
  </si>
  <si>
    <t>PURE CLASSIC</t>
  </si>
  <si>
    <t xml:space="preserve">IPO  </t>
  </si>
  <si>
    <t>MEGA V CLASSIC</t>
  </si>
  <si>
    <t>MEGA C MAN</t>
  </si>
  <si>
    <t>IPO COMIC</t>
  </si>
  <si>
    <t>NEXT CB</t>
  </si>
  <si>
    <t>LADY LEGEND</t>
  </si>
  <si>
    <t>LEGEND NEO LO</t>
  </si>
  <si>
    <t>MELOSO RF MID</t>
  </si>
  <si>
    <t>MELOSO RALLY PRO LO</t>
  </si>
  <si>
    <t>MELOSO FLUX W</t>
  </si>
  <si>
    <t>OJA PUSH W</t>
  </si>
  <si>
    <t>OJA PURL</t>
  </si>
  <si>
    <t>KINNA CADENCE</t>
  </si>
  <si>
    <t>KINNA V OVER LO W</t>
  </si>
  <si>
    <t>RALLY PRO CAMO W</t>
  </si>
  <si>
    <t>HYPER C RAW H</t>
  </si>
  <si>
    <t>HYPER C SPEED W</t>
  </si>
  <si>
    <t>MEN</t>
  </si>
  <si>
    <t>MEN SLIDES</t>
  </si>
  <si>
    <t>WOMEN/YOUTH</t>
  </si>
  <si>
    <t>7.5-11</t>
  </si>
  <si>
    <t>8-12</t>
  </si>
  <si>
    <t>6-9 / 4-7</t>
  </si>
  <si>
    <t>LINE</t>
  </si>
  <si>
    <t>ATHLETIC</t>
  </si>
  <si>
    <t>CLIFE</t>
  </si>
  <si>
    <t>Ready for delivery at the brand's warehouse</t>
  </si>
  <si>
    <t>WOMEN</t>
  </si>
  <si>
    <t>WOMEN SLIDES</t>
  </si>
  <si>
    <t>YOUTH</t>
  </si>
  <si>
    <t>YOUTH SLIDES</t>
  </si>
  <si>
    <t>SIZE AVAILABILITY</t>
  </si>
  <si>
    <t>SIZE ORDER</t>
  </si>
  <si>
    <t>PREPACK</t>
  </si>
  <si>
    <t>CHAMPION</t>
  </si>
  <si>
    <t>SIZE RUN</t>
  </si>
  <si>
    <t>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</si>
</sst>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_);_(* \(#,##0\);_(* &quot;-&quot;_);_(@_)"/>
    <numFmt numFmtId="165" formatCode="_(&quot;$&quot;* #,##0.00_);_(&quot;$&quot;* \(#,##0.00\);_(&quot;$&quot;* &quot;-&quot;??_);_(@_)"/>
    <numFmt numFmtId="166" formatCode="&quot;$&quot;#,##0.00"/>
    <numFmt numFmtId="167" formatCode="_-[$USD]\ * #,##0.00_-;\-[$USD]\ * #,##0.00_-;_-[$USD]\ * &quot;-&quot;??_-;_-@_-"/>
  </numFmts>
  <fonts count="15">
    <font>
      <sz val="11"/>
      <color theme="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name val="等线"/>
      <family val="4"/>
      <charset val="134"/>
    </font>
    <font>
      <sz val="11"/>
      <color rgb="FF000000"/>
      <name val="等线"/>
      <family val="4"/>
      <charset val="134"/>
    </font>
    <font>
      <b/>
      <sz val="11"/>
      <color rgb="FF000000"/>
      <name val="等线"/>
      <family val="4"/>
      <charset val="134"/>
    </font>
    <font>
      <b/>
      <sz val="11"/>
      <color rgb="FFF2F2F2"/>
      <name val="等线"/>
      <family val="4"/>
      <charset val="134"/>
    </font>
    <font>
      <sz val="16"/>
      <color theme="1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theme="0"/>
      <name val="等线"/>
      <family val="4"/>
      <charset val="134"/>
    </font>
    <font>
      <b/>
      <sz val="11"/>
      <name val="等线"/>
      <family val="4"/>
      <charset val="134"/>
    </font>
  </fonts>
  <fills count="8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34998626667073579"/>
        <bgColor indexed="64"/>
      </patternFill>
    </fill>
    <fill>
      <patternFill patternType="darkVertical">
        <bgColor theme="1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0" fontId="5" fillId="0" borderId="0">
      <alignment vertical="center"/>
    </xf>
  </cellStyleXfs>
  <cellXfs count="45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6" fontId="1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7" fontId="8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7" fontId="7" fillId="2" borderId="0" xfId="0" applyNumberFormat="1" applyFont="1" applyFill="1" applyAlignment="1">
      <alignment horizontal="center" vertical="center" wrapText="1"/>
    </xf>
    <xf numFmtId="165" fontId="0" fillId="0" borderId="0" xfId="1" applyFont="1" applyAlignment="1"/>
    <xf numFmtId="0" fontId="8" fillId="3" borderId="1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0" borderId="8" xfId="0" applyBorder="1"/>
    <xf numFmtId="0" fontId="0" fillId="4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 wrapText="1"/>
    </xf>
    <xf numFmtId="164" fontId="0" fillId="0" borderId="0" xfId="0" applyNumberFormat="1"/>
    <xf numFmtId="164" fontId="0" fillId="0" borderId="1" xfId="0" applyNumberFormat="1" applyBorder="1"/>
    <xf numFmtId="164" fontId="7" fillId="2" borderId="0" xfId="0" applyNumberFormat="1" applyFont="1" applyFill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3" fillId="6" borderId="3" xfId="0" applyNumberFormat="1" applyFont="1" applyFill="1" applyBorder="1" applyAlignment="1">
      <alignment horizontal="center" vertical="center" wrapText="1"/>
    </xf>
    <xf numFmtId="167" fontId="13" fillId="6" borderId="5" xfId="0" applyNumberFormat="1" applyFont="1" applyFill="1" applyBorder="1" applyAlignment="1">
      <alignment horizontal="center" vertical="center" wrapText="1"/>
    </xf>
    <xf numFmtId="167" fontId="14" fillId="7" borderId="9" xfId="0" applyNumberFormat="1" applyFont="1" applyFill="1" applyBorder="1" applyAlignment="1">
      <alignment horizontal="center" vertical="center" wrapText="1"/>
    </xf>
    <xf numFmtId="167" fontId="14" fillId="7" borderId="6" xfId="0" applyNumberFormat="1" applyFont="1" applyFill="1" applyBorder="1" applyAlignment="1">
      <alignment horizontal="center" vertical="center" wrapText="1"/>
    </xf>
    <xf numFmtId="167" fontId="14" fillId="7" borderId="7" xfId="0" applyNumberFormat="1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42" Type="http://schemas.openxmlformats.org/officeDocument/2006/relationships/image" Target="../media/image47.png"/><Relationship Id="rId47" Type="http://schemas.openxmlformats.org/officeDocument/2006/relationships/image" Target="../media/image52.png"/><Relationship Id="rId50" Type="http://schemas.openxmlformats.org/officeDocument/2006/relationships/image" Target="../media/image55.png"/><Relationship Id="rId55" Type="http://schemas.openxmlformats.org/officeDocument/2006/relationships/image" Target="../media/image60.png"/><Relationship Id="rId63" Type="http://schemas.openxmlformats.org/officeDocument/2006/relationships/image" Target="../media/image68.png"/><Relationship Id="rId68" Type="http://schemas.openxmlformats.org/officeDocument/2006/relationships/image" Target="../media/image73.jpeg"/><Relationship Id="rId76" Type="http://schemas.openxmlformats.org/officeDocument/2006/relationships/image" Target="../media/image81.png"/><Relationship Id="rId84" Type="http://schemas.openxmlformats.org/officeDocument/2006/relationships/image" Target="../media/image89.png"/><Relationship Id="rId89" Type="http://schemas.openxmlformats.org/officeDocument/2006/relationships/image" Target="../media/image94.png"/><Relationship Id="rId97" Type="http://schemas.openxmlformats.org/officeDocument/2006/relationships/image" Target="../media/image102.jpeg"/><Relationship Id="rId7" Type="http://schemas.openxmlformats.org/officeDocument/2006/relationships/image" Target="../media/image12.png"/><Relationship Id="rId71" Type="http://schemas.openxmlformats.org/officeDocument/2006/relationships/image" Target="../media/image76.png"/><Relationship Id="rId92" Type="http://schemas.openxmlformats.org/officeDocument/2006/relationships/image" Target="../media/image97.png"/><Relationship Id="rId2" Type="http://schemas.openxmlformats.org/officeDocument/2006/relationships/image" Target="../media/image7.png"/><Relationship Id="rId16" Type="http://schemas.openxmlformats.org/officeDocument/2006/relationships/image" Target="../media/image21.jpeg"/><Relationship Id="rId29" Type="http://schemas.openxmlformats.org/officeDocument/2006/relationships/image" Target="../media/image34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53" Type="http://schemas.openxmlformats.org/officeDocument/2006/relationships/image" Target="../media/image58.png"/><Relationship Id="rId58" Type="http://schemas.openxmlformats.org/officeDocument/2006/relationships/image" Target="../media/image63.jpeg"/><Relationship Id="rId66" Type="http://schemas.openxmlformats.org/officeDocument/2006/relationships/image" Target="../media/image71.png"/><Relationship Id="rId74" Type="http://schemas.openxmlformats.org/officeDocument/2006/relationships/image" Target="../media/image79.png"/><Relationship Id="rId79" Type="http://schemas.openxmlformats.org/officeDocument/2006/relationships/image" Target="../media/image84.png"/><Relationship Id="rId87" Type="http://schemas.openxmlformats.org/officeDocument/2006/relationships/image" Target="../media/image92.png"/><Relationship Id="rId5" Type="http://schemas.openxmlformats.org/officeDocument/2006/relationships/image" Target="../media/image10.png"/><Relationship Id="rId61" Type="http://schemas.openxmlformats.org/officeDocument/2006/relationships/image" Target="../media/image66.png"/><Relationship Id="rId82" Type="http://schemas.openxmlformats.org/officeDocument/2006/relationships/image" Target="../media/image87.png"/><Relationship Id="rId90" Type="http://schemas.openxmlformats.org/officeDocument/2006/relationships/image" Target="../media/image95.png"/><Relationship Id="rId95" Type="http://schemas.openxmlformats.org/officeDocument/2006/relationships/image" Target="../media/image100.jpeg"/><Relationship Id="rId19" Type="http://schemas.openxmlformats.org/officeDocument/2006/relationships/image" Target="../media/image24.jpeg"/><Relationship Id="rId14" Type="http://schemas.openxmlformats.org/officeDocument/2006/relationships/image" Target="../media/image19.png"/><Relationship Id="rId22" Type="http://schemas.openxmlformats.org/officeDocument/2006/relationships/image" Target="../media/image27.jpeg"/><Relationship Id="rId27" Type="http://schemas.openxmlformats.org/officeDocument/2006/relationships/image" Target="../media/image32.jpeg"/><Relationship Id="rId30" Type="http://schemas.openxmlformats.org/officeDocument/2006/relationships/image" Target="../media/image35.png"/><Relationship Id="rId35" Type="http://schemas.openxmlformats.org/officeDocument/2006/relationships/image" Target="../media/image40.png"/><Relationship Id="rId43" Type="http://schemas.openxmlformats.org/officeDocument/2006/relationships/image" Target="../media/image48.png"/><Relationship Id="rId48" Type="http://schemas.openxmlformats.org/officeDocument/2006/relationships/image" Target="../media/image53.png"/><Relationship Id="rId56" Type="http://schemas.openxmlformats.org/officeDocument/2006/relationships/image" Target="../media/image61.png"/><Relationship Id="rId64" Type="http://schemas.openxmlformats.org/officeDocument/2006/relationships/image" Target="../media/image69.jpeg"/><Relationship Id="rId69" Type="http://schemas.openxmlformats.org/officeDocument/2006/relationships/image" Target="../media/image74.png"/><Relationship Id="rId77" Type="http://schemas.openxmlformats.org/officeDocument/2006/relationships/image" Target="../media/image82.jpeg"/><Relationship Id="rId8" Type="http://schemas.openxmlformats.org/officeDocument/2006/relationships/image" Target="../media/image13.png"/><Relationship Id="rId51" Type="http://schemas.openxmlformats.org/officeDocument/2006/relationships/image" Target="../media/image56.png"/><Relationship Id="rId72" Type="http://schemas.openxmlformats.org/officeDocument/2006/relationships/image" Target="../media/image77.png"/><Relationship Id="rId80" Type="http://schemas.openxmlformats.org/officeDocument/2006/relationships/image" Target="../media/image85.png"/><Relationship Id="rId85" Type="http://schemas.openxmlformats.org/officeDocument/2006/relationships/image" Target="../media/image90.png"/><Relationship Id="rId93" Type="http://schemas.openxmlformats.org/officeDocument/2006/relationships/image" Target="../media/image98.png"/><Relationship Id="rId98" Type="http://schemas.openxmlformats.org/officeDocument/2006/relationships/image" Target="../media/image103.png"/><Relationship Id="rId3" Type="http://schemas.openxmlformats.org/officeDocument/2006/relationships/image" Target="../media/image8.jpeg"/><Relationship Id="rId12" Type="http://schemas.openxmlformats.org/officeDocument/2006/relationships/image" Target="../media/image17.png"/><Relationship Id="rId17" Type="http://schemas.openxmlformats.org/officeDocument/2006/relationships/image" Target="../media/image22.jpe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46" Type="http://schemas.openxmlformats.org/officeDocument/2006/relationships/image" Target="../media/image51.png"/><Relationship Id="rId59" Type="http://schemas.openxmlformats.org/officeDocument/2006/relationships/image" Target="../media/image64.jpeg"/><Relationship Id="rId67" Type="http://schemas.openxmlformats.org/officeDocument/2006/relationships/image" Target="../media/image72.png"/><Relationship Id="rId20" Type="http://schemas.openxmlformats.org/officeDocument/2006/relationships/image" Target="../media/image25.jpeg"/><Relationship Id="rId41" Type="http://schemas.openxmlformats.org/officeDocument/2006/relationships/image" Target="../media/image46.png"/><Relationship Id="rId54" Type="http://schemas.openxmlformats.org/officeDocument/2006/relationships/image" Target="../media/image59.png"/><Relationship Id="rId62" Type="http://schemas.openxmlformats.org/officeDocument/2006/relationships/image" Target="../media/image67.png"/><Relationship Id="rId70" Type="http://schemas.openxmlformats.org/officeDocument/2006/relationships/image" Target="../media/image75.png"/><Relationship Id="rId75" Type="http://schemas.openxmlformats.org/officeDocument/2006/relationships/image" Target="../media/image80.png"/><Relationship Id="rId83" Type="http://schemas.openxmlformats.org/officeDocument/2006/relationships/image" Target="../media/image88.png"/><Relationship Id="rId88" Type="http://schemas.openxmlformats.org/officeDocument/2006/relationships/image" Target="../media/image93.png"/><Relationship Id="rId91" Type="http://schemas.openxmlformats.org/officeDocument/2006/relationships/image" Target="../media/image96.png"/><Relationship Id="rId96" Type="http://schemas.openxmlformats.org/officeDocument/2006/relationships/image" Target="../media/image101.jpeg"/><Relationship Id="rId1" Type="http://schemas.openxmlformats.org/officeDocument/2006/relationships/image" Target="../media/image6.png"/><Relationship Id="rId6" Type="http://schemas.openxmlformats.org/officeDocument/2006/relationships/image" Target="../media/image11.jpeg"/><Relationship Id="rId15" Type="http://schemas.openxmlformats.org/officeDocument/2006/relationships/image" Target="../media/image20.jpe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49" Type="http://schemas.openxmlformats.org/officeDocument/2006/relationships/image" Target="../media/image54.png"/><Relationship Id="rId57" Type="http://schemas.openxmlformats.org/officeDocument/2006/relationships/image" Target="../media/image62.png"/><Relationship Id="rId10" Type="http://schemas.openxmlformats.org/officeDocument/2006/relationships/image" Target="../media/image15.png"/><Relationship Id="rId31" Type="http://schemas.openxmlformats.org/officeDocument/2006/relationships/image" Target="../media/image36.png"/><Relationship Id="rId44" Type="http://schemas.openxmlformats.org/officeDocument/2006/relationships/image" Target="../media/image49.png"/><Relationship Id="rId52" Type="http://schemas.openxmlformats.org/officeDocument/2006/relationships/image" Target="../media/image57.png"/><Relationship Id="rId60" Type="http://schemas.openxmlformats.org/officeDocument/2006/relationships/image" Target="../media/image65.png"/><Relationship Id="rId65" Type="http://schemas.openxmlformats.org/officeDocument/2006/relationships/image" Target="../media/image70.png"/><Relationship Id="rId73" Type="http://schemas.openxmlformats.org/officeDocument/2006/relationships/image" Target="../media/image78.png"/><Relationship Id="rId78" Type="http://schemas.openxmlformats.org/officeDocument/2006/relationships/image" Target="../media/image83.png"/><Relationship Id="rId81" Type="http://schemas.openxmlformats.org/officeDocument/2006/relationships/image" Target="../media/image86.png"/><Relationship Id="rId86" Type="http://schemas.openxmlformats.org/officeDocument/2006/relationships/image" Target="../media/image91.png"/><Relationship Id="rId94" Type="http://schemas.openxmlformats.org/officeDocument/2006/relationships/image" Target="../media/image99.png"/><Relationship Id="rId99" Type="http://schemas.openxmlformats.org/officeDocument/2006/relationships/image" Target="../media/image10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9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73</xdr:row>
      <xdr:rowOff>186583</xdr:rowOff>
    </xdr:from>
    <xdr:to>
      <xdr:col>1</xdr:col>
      <xdr:colOff>1778001</xdr:colOff>
      <xdr:row>73</xdr:row>
      <xdr:rowOff>742950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64137433"/>
          <a:ext cx="1778000" cy="55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132601</xdr:colOff>
      <xdr:row>14</xdr:row>
      <xdr:rowOff>39844</xdr:rowOff>
    </xdr:from>
    <xdr:to>
      <xdr:col>1</xdr:col>
      <xdr:colOff>1171885</xdr:colOff>
      <xdr:row>14</xdr:row>
      <xdr:rowOff>583450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954" y="5866903"/>
          <a:ext cx="1039284" cy="54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232834</xdr:colOff>
      <xdr:row>15</xdr:row>
      <xdr:rowOff>61861</xdr:rowOff>
    </xdr:from>
    <xdr:to>
      <xdr:col>1</xdr:col>
      <xdr:colOff>1651000</xdr:colOff>
      <xdr:row>15</xdr:row>
      <xdr:rowOff>896409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8767711"/>
          <a:ext cx="1418166" cy="83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243416</xdr:colOff>
      <xdr:row>13</xdr:row>
      <xdr:rowOff>59651</xdr:rowOff>
    </xdr:from>
    <xdr:to>
      <xdr:col>1</xdr:col>
      <xdr:colOff>1545167</xdr:colOff>
      <xdr:row>13</xdr:row>
      <xdr:rowOff>893233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6" y="6860501"/>
          <a:ext cx="1301751" cy="833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217270</xdr:colOff>
      <xdr:row>10</xdr:row>
      <xdr:rowOff>62877</xdr:rowOff>
    </xdr:from>
    <xdr:to>
      <xdr:col>1</xdr:col>
      <xdr:colOff>1164911</xdr:colOff>
      <xdr:row>10</xdr:row>
      <xdr:rowOff>618501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23" y="3379818"/>
          <a:ext cx="947641" cy="55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232834</xdr:colOff>
      <xdr:row>9</xdr:row>
      <xdr:rowOff>93618</xdr:rowOff>
    </xdr:from>
    <xdr:to>
      <xdr:col>1</xdr:col>
      <xdr:colOff>1481667</xdr:colOff>
      <xdr:row>9</xdr:row>
      <xdr:rowOff>875242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4" y="3084468"/>
          <a:ext cx="1248833" cy="78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186143</xdr:colOff>
      <xdr:row>8</xdr:row>
      <xdr:rowOff>25509</xdr:rowOff>
    </xdr:from>
    <xdr:to>
      <xdr:col>1</xdr:col>
      <xdr:colOff>1174626</xdr:colOff>
      <xdr:row>8</xdr:row>
      <xdr:rowOff>588515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496" y="2087391"/>
          <a:ext cx="988483" cy="563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201084</xdr:colOff>
      <xdr:row>17</xdr:row>
      <xdr:rowOff>52917</xdr:rowOff>
    </xdr:from>
    <xdr:to>
      <xdr:col>1</xdr:col>
      <xdr:colOff>1577547</xdr:colOff>
      <xdr:row>17</xdr:row>
      <xdr:rowOff>881591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10663767"/>
          <a:ext cx="1376463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211666</xdr:colOff>
      <xdr:row>16</xdr:row>
      <xdr:rowOff>84419</xdr:rowOff>
    </xdr:from>
    <xdr:to>
      <xdr:col>1</xdr:col>
      <xdr:colOff>1502833</xdr:colOff>
      <xdr:row>16</xdr:row>
      <xdr:rowOff>868890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9742769"/>
          <a:ext cx="1291167" cy="78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169333</xdr:colOff>
      <xdr:row>18</xdr:row>
      <xdr:rowOff>27894</xdr:rowOff>
    </xdr:from>
    <xdr:to>
      <xdr:col>1</xdr:col>
      <xdr:colOff>1587500</xdr:colOff>
      <xdr:row>18</xdr:row>
      <xdr:rowOff>880534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3" y="11591244"/>
          <a:ext cx="1418167" cy="85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158751</xdr:colOff>
      <xdr:row>11</xdr:row>
      <xdr:rowOff>42333</xdr:rowOff>
    </xdr:from>
    <xdr:to>
      <xdr:col>1</xdr:col>
      <xdr:colOff>1651004</xdr:colOff>
      <xdr:row>11</xdr:row>
      <xdr:rowOff>863599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4938183"/>
          <a:ext cx="1492253" cy="82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169334</xdr:colOff>
      <xdr:row>12</xdr:row>
      <xdr:rowOff>74084</xdr:rowOff>
    </xdr:from>
    <xdr:to>
      <xdr:col>1</xdr:col>
      <xdr:colOff>1704982</xdr:colOff>
      <xdr:row>12</xdr:row>
      <xdr:rowOff>869950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4" y="5922434"/>
          <a:ext cx="1535648" cy="795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100853</xdr:colOff>
      <xdr:row>37</xdr:row>
      <xdr:rowOff>84668</xdr:rowOff>
    </xdr:from>
    <xdr:to>
      <xdr:col>1</xdr:col>
      <xdr:colOff>1171879</xdr:colOff>
      <xdr:row>37</xdr:row>
      <xdr:rowOff>625475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06" y="20344903"/>
          <a:ext cx="1071026" cy="540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222250</xdr:colOff>
      <xdr:row>36</xdr:row>
      <xdr:rowOff>100683</xdr:rowOff>
    </xdr:from>
    <xdr:to>
      <xdr:col>1</xdr:col>
      <xdr:colOff>1598083</xdr:colOff>
      <xdr:row>36</xdr:row>
      <xdr:rowOff>908050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28809033"/>
          <a:ext cx="1375833" cy="80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222249</xdr:colOff>
      <xdr:row>39</xdr:row>
      <xdr:rowOff>21168</xdr:rowOff>
    </xdr:from>
    <xdr:to>
      <xdr:col>1</xdr:col>
      <xdr:colOff>1598083</xdr:colOff>
      <xdr:row>39</xdr:row>
      <xdr:rowOff>873422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9" y="31587018"/>
          <a:ext cx="1375834" cy="85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222251</xdr:colOff>
      <xdr:row>40</xdr:row>
      <xdr:rowOff>94697</xdr:rowOff>
    </xdr:from>
    <xdr:to>
      <xdr:col>1</xdr:col>
      <xdr:colOff>1555751</xdr:colOff>
      <xdr:row>40</xdr:row>
      <xdr:rowOff>910167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1" y="32613047"/>
          <a:ext cx="1333500" cy="81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222251</xdr:colOff>
      <xdr:row>38</xdr:row>
      <xdr:rowOff>60015</xdr:rowOff>
    </xdr:from>
    <xdr:to>
      <xdr:col>1</xdr:col>
      <xdr:colOff>1651001</xdr:colOff>
      <xdr:row>38</xdr:row>
      <xdr:rowOff>911224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1" y="30673365"/>
          <a:ext cx="1428750" cy="85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202406</xdr:colOff>
      <xdr:row>41</xdr:row>
      <xdr:rowOff>62788</xdr:rowOff>
    </xdr:from>
    <xdr:to>
      <xdr:col>1</xdr:col>
      <xdr:colOff>1666875</xdr:colOff>
      <xdr:row>41</xdr:row>
      <xdr:rowOff>922472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56"/>
        <a:stretch/>
      </xdr:blipFill>
      <xdr:spPr bwMode="auto">
        <a:xfrm>
          <a:off x="202406" y="33533638"/>
          <a:ext cx="1464469" cy="859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183494</xdr:colOff>
      <xdr:row>42</xdr:row>
      <xdr:rowOff>37282</xdr:rowOff>
    </xdr:from>
    <xdr:to>
      <xdr:col>1</xdr:col>
      <xdr:colOff>1183620</xdr:colOff>
      <xdr:row>43</xdr:row>
      <xdr:rowOff>3500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47" y="23435164"/>
          <a:ext cx="1000126" cy="593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226219</xdr:colOff>
      <xdr:row>29</xdr:row>
      <xdr:rowOff>107155</xdr:rowOff>
    </xdr:from>
    <xdr:to>
      <xdr:col>1</xdr:col>
      <xdr:colOff>1667175</xdr:colOff>
      <xdr:row>29</xdr:row>
      <xdr:rowOff>897730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2148005"/>
          <a:ext cx="144095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178592</xdr:colOff>
      <xdr:row>28</xdr:row>
      <xdr:rowOff>71437</xdr:rowOff>
    </xdr:from>
    <xdr:to>
      <xdr:col>1</xdr:col>
      <xdr:colOff>1762243</xdr:colOff>
      <xdr:row>28</xdr:row>
      <xdr:rowOff>902494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2" y="21159787"/>
          <a:ext cx="1583651" cy="831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261938</xdr:colOff>
      <xdr:row>31</xdr:row>
      <xdr:rowOff>98894</xdr:rowOff>
    </xdr:from>
    <xdr:to>
      <xdr:col>1</xdr:col>
      <xdr:colOff>1654969</xdr:colOff>
      <xdr:row>31</xdr:row>
      <xdr:rowOff>876300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24044744"/>
          <a:ext cx="1393031" cy="777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154781</xdr:colOff>
      <xdr:row>30</xdr:row>
      <xdr:rowOff>62717</xdr:rowOff>
    </xdr:from>
    <xdr:to>
      <xdr:col>1</xdr:col>
      <xdr:colOff>1631156</xdr:colOff>
      <xdr:row>30</xdr:row>
      <xdr:rowOff>895351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23056067"/>
          <a:ext cx="1476375" cy="832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32</xdr:row>
      <xdr:rowOff>13220</xdr:rowOff>
    </xdr:from>
    <xdr:to>
      <xdr:col>1</xdr:col>
      <xdr:colOff>1707697</xdr:colOff>
      <xdr:row>32</xdr:row>
      <xdr:rowOff>833095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24911570"/>
          <a:ext cx="1476375" cy="81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130969</xdr:colOff>
      <xdr:row>33</xdr:row>
      <xdr:rowOff>83581</xdr:rowOff>
    </xdr:from>
    <xdr:to>
      <xdr:col>1</xdr:col>
      <xdr:colOff>1607344</xdr:colOff>
      <xdr:row>33</xdr:row>
      <xdr:rowOff>840581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25934431"/>
          <a:ext cx="1476375" cy="75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309564</xdr:colOff>
      <xdr:row>56</xdr:row>
      <xdr:rowOff>47939</xdr:rowOff>
    </xdr:from>
    <xdr:to>
      <xdr:col>1</xdr:col>
      <xdr:colOff>1678781</xdr:colOff>
      <xdr:row>56</xdr:row>
      <xdr:rowOff>878224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4" y="47806289"/>
          <a:ext cx="1369217" cy="830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273844</xdr:colOff>
      <xdr:row>57</xdr:row>
      <xdr:rowOff>103783</xdr:rowOff>
    </xdr:from>
    <xdr:to>
      <xdr:col>1</xdr:col>
      <xdr:colOff>1619249</xdr:colOff>
      <xdr:row>57</xdr:row>
      <xdr:rowOff>902493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48814633"/>
          <a:ext cx="1345405" cy="79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83344</xdr:colOff>
      <xdr:row>58</xdr:row>
      <xdr:rowOff>89076</xdr:rowOff>
    </xdr:from>
    <xdr:to>
      <xdr:col>1</xdr:col>
      <xdr:colOff>1512094</xdr:colOff>
      <xdr:row>58</xdr:row>
      <xdr:rowOff>902494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49752426"/>
          <a:ext cx="1428750" cy="81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130969</xdr:colOff>
      <xdr:row>59</xdr:row>
      <xdr:rowOff>75002</xdr:rowOff>
    </xdr:from>
    <xdr:to>
      <xdr:col>1</xdr:col>
      <xdr:colOff>1774031</xdr:colOff>
      <xdr:row>59</xdr:row>
      <xdr:rowOff>881063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50690852"/>
          <a:ext cx="1643062" cy="806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71437</xdr:colOff>
      <xdr:row>60</xdr:row>
      <xdr:rowOff>61223</xdr:rowOff>
    </xdr:from>
    <xdr:to>
      <xdr:col>1</xdr:col>
      <xdr:colOff>1750218</xdr:colOff>
      <xdr:row>60</xdr:row>
      <xdr:rowOff>904875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51629573"/>
          <a:ext cx="1678781" cy="843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130970</xdr:colOff>
      <xdr:row>61</xdr:row>
      <xdr:rowOff>71436</xdr:rowOff>
    </xdr:from>
    <xdr:to>
      <xdr:col>1</xdr:col>
      <xdr:colOff>1694966</xdr:colOff>
      <xdr:row>61</xdr:row>
      <xdr:rowOff>857249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70" y="52592286"/>
          <a:ext cx="1563996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71437</xdr:colOff>
      <xdr:row>67</xdr:row>
      <xdr:rowOff>142873</xdr:rowOff>
    </xdr:from>
    <xdr:to>
      <xdr:col>1</xdr:col>
      <xdr:colOff>1696020</xdr:colOff>
      <xdr:row>67</xdr:row>
      <xdr:rowOff>804862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58378723"/>
          <a:ext cx="1624583" cy="66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69</xdr:row>
      <xdr:rowOff>215911</xdr:rowOff>
    </xdr:from>
    <xdr:to>
      <xdr:col>1</xdr:col>
      <xdr:colOff>1714500</xdr:colOff>
      <xdr:row>69</xdr:row>
      <xdr:rowOff>821531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56761"/>
          <a:ext cx="1714500" cy="60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80</xdr:row>
      <xdr:rowOff>59532</xdr:rowOff>
    </xdr:from>
    <xdr:to>
      <xdr:col>1</xdr:col>
      <xdr:colOff>1580417</xdr:colOff>
      <xdr:row>80</xdr:row>
      <xdr:rowOff>883445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677882"/>
          <a:ext cx="1389917" cy="8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148478</xdr:colOff>
      <xdr:row>79</xdr:row>
      <xdr:rowOff>49551</xdr:rowOff>
    </xdr:from>
    <xdr:to>
      <xdr:col>1</xdr:col>
      <xdr:colOff>1172415</xdr:colOff>
      <xdr:row>79</xdr:row>
      <xdr:rowOff>597413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31" y="46666022"/>
          <a:ext cx="1023937" cy="547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226219</xdr:colOff>
      <xdr:row>81</xdr:row>
      <xdr:rowOff>56501</xdr:rowOff>
    </xdr:from>
    <xdr:to>
      <xdr:col>1</xdr:col>
      <xdr:colOff>1595438</xdr:colOff>
      <xdr:row>81</xdr:row>
      <xdr:rowOff>854868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71627351"/>
          <a:ext cx="1369219" cy="79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82</xdr:row>
      <xdr:rowOff>83343</xdr:rowOff>
    </xdr:from>
    <xdr:to>
      <xdr:col>1</xdr:col>
      <xdr:colOff>1641422</xdr:colOff>
      <xdr:row>82</xdr:row>
      <xdr:rowOff>885825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606693"/>
          <a:ext cx="1450922" cy="80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187098</xdr:colOff>
      <xdr:row>78</xdr:row>
      <xdr:rowOff>97160</xdr:rowOff>
    </xdr:from>
    <xdr:to>
      <xdr:col>1</xdr:col>
      <xdr:colOff>1770629</xdr:colOff>
      <xdr:row>78</xdr:row>
      <xdr:rowOff>865073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98" y="68810510"/>
          <a:ext cx="1583531" cy="767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71437</xdr:colOff>
      <xdr:row>77</xdr:row>
      <xdr:rowOff>51000</xdr:rowOff>
    </xdr:from>
    <xdr:to>
      <xdr:col>1</xdr:col>
      <xdr:colOff>1714499</xdr:colOff>
      <xdr:row>77</xdr:row>
      <xdr:rowOff>892967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67811850"/>
          <a:ext cx="1643062" cy="841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130969</xdr:colOff>
      <xdr:row>76</xdr:row>
      <xdr:rowOff>119062</xdr:rowOff>
    </xdr:from>
    <xdr:to>
      <xdr:col>1</xdr:col>
      <xdr:colOff>1634623</xdr:colOff>
      <xdr:row>76</xdr:row>
      <xdr:rowOff>907256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66927412"/>
          <a:ext cx="1503654" cy="7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107157</xdr:colOff>
      <xdr:row>94</xdr:row>
      <xdr:rowOff>59530</xdr:rowOff>
    </xdr:from>
    <xdr:to>
      <xdr:col>1</xdr:col>
      <xdr:colOff>1709566</xdr:colOff>
      <xdr:row>94</xdr:row>
      <xdr:rowOff>900112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84012880"/>
          <a:ext cx="1602409" cy="840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214314</xdr:colOff>
      <xdr:row>96</xdr:row>
      <xdr:rowOff>59531</xdr:rowOff>
    </xdr:from>
    <xdr:to>
      <xdr:col>1</xdr:col>
      <xdr:colOff>1647630</xdr:colOff>
      <xdr:row>96</xdr:row>
      <xdr:rowOff>862012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4" y="85917881"/>
          <a:ext cx="1433316" cy="80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154782</xdr:colOff>
      <xdr:row>95</xdr:row>
      <xdr:rowOff>74411</xdr:rowOff>
    </xdr:from>
    <xdr:to>
      <xdr:col>1</xdr:col>
      <xdr:colOff>1571626</xdr:colOff>
      <xdr:row>95</xdr:row>
      <xdr:rowOff>904875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84980261"/>
          <a:ext cx="1416844" cy="83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119063</xdr:colOff>
      <xdr:row>91</xdr:row>
      <xdr:rowOff>59531</xdr:rowOff>
    </xdr:from>
    <xdr:to>
      <xdr:col>1</xdr:col>
      <xdr:colOff>1578937</xdr:colOff>
      <xdr:row>91</xdr:row>
      <xdr:rowOff>904876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81155381"/>
          <a:ext cx="1459874" cy="84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190502</xdr:colOff>
      <xdr:row>90</xdr:row>
      <xdr:rowOff>57498</xdr:rowOff>
    </xdr:from>
    <xdr:to>
      <xdr:col>1</xdr:col>
      <xdr:colOff>1666876</xdr:colOff>
      <xdr:row>90</xdr:row>
      <xdr:rowOff>873919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2" y="80200848"/>
          <a:ext cx="1476374" cy="816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92</xdr:row>
      <xdr:rowOff>83249</xdr:rowOff>
    </xdr:from>
    <xdr:to>
      <xdr:col>1</xdr:col>
      <xdr:colOff>1643062</xdr:colOff>
      <xdr:row>92</xdr:row>
      <xdr:rowOff>909636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2131599"/>
          <a:ext cx="1500187" cy="826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135870</xdr:colOff>
      <xdr:row>74</xdr:row>
      <xdr:rowOff>32681</xdr:rowOff>
    </xdr:from>
    <xdr:to>
      <xdr:col>1</xdr:col>
      <xdr:colOff>1183620</xdr:colOff>
      <xdr:row>74</xdr:row>
      <xdr:rowOff>619824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23" y="43511505"/>
          <a:ext cx="1047750" cy="58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250032</xdr:colOff>
      <xdr:row>75</xdr:row>
      <xdr:rowOff>59530</xdr:rowOff>
    </xdr:from>
    <xdr:to>
      <xdr:col>1</xdr:col>
      <xdr:colOff>1582162</xdr:colOff>
      <xdr:row>75</xdr:row>
      <xdr:rowOff>876299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2" y="65915380"/>
          <a:ext cx="1332130" cy="816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214313</xdr:colOff>
      <xdr:row>99</xdr:row>
      <xdr:rowOff>75104</xdr:rowOff>
    </xdr:from>
    <xdr:to>
      <xdr:col>1</xdr:col>
      <xdr:colOff>1690688</xdr:colOff>
      <xdr:row>99</xdr:row>
      <xdr:rowOff>888205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88790954"/>
          <a:ext cx="1476375" cy="813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226220</xdr:colOff>
      <xdr:row>98</xdr:row>
      <xdr:rowOff>74597</xdr:rowOff>
    </xdr:from>
    <xdr:to>
      <xdr:col>1</xdr:col>
      <xdr:colOff>1666876</xdr:colOff>
      <xdr:row>98</xdr:row>
      <xdr:rowOff>890587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87837947"/>
          <a:ext cx="1440656" cy="815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273844</xdr:colOff>
      <xdr:row>97</xdr:row>
      <xdr:rowOff>59530</xdr:rowOff>
    </xdr:from>
    <xdr:to>
      <xdr:col>1</xdr:col>
      <xdr:colOff>1744344</xdr:colOff>
      <xdr:row>97</xdr:row>
      <xdr:rowOff>909637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86870380"/>
          <a:ext cx="1470500" cy="850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214312</xdr:colOff>
      <xdr:row>108</xdr:row>
      <xdr:rowOff>71065</xdr:rowOff>
    </xdr:from>
    <xdr:to>
      <xdr:col>1</xdr:col>
      <xdr:colOff>1619250</xdr:colOff>
      <xdr:row>108</xdr:row>
      <xdr:rowOff>902494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97359415"/>
          <a:ext cx="1404938" cy="831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109</xdr:row>
      <xdr:rowOff>59531</xdr:rowOff>
    </xdr:from>
    <xdr:to>
      <xdr:col>1</xdr:col>
      <xdr:colOff>1643802</xdr:colOff>
      <xdr:row>109</xdr:row>
      <xdr:rowOff>919163</xdr:rowOff>
    </xdr:to>
    <xdr:pic>
      <xdr:nvPicPr>
        <xdr:cNvPr id="1056" name="Imagen 1055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8300381"/>
          <a:ext cx="1405677" cy="859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202406</xdr:colOff>
      <xdr:row>110</xdr:row>
      <xdr:rowOff>47625</xdr:rowOff>
    </xdr:from>
    <xdr:to>
      <xdr:col>1</xdr:col>
      <xdr:colOff>1686318</xdr:colOff>
      <xdr:row>110</xdr:row>
      <xdr:rowOff>897731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99240975"/>
          <a:ext cx="1483912" cy="850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</xdr:colOff>
      <xdr:row>71</xdr:row>
      <xdr:rowOff>166687</xdr:rowOff>
    </xdr:from>
    <xdr:to>
      <xdr:col>1</xdr:col>
      <xdr:colOff>1771915</xdr:colOff>
      <xdr:row>71</xdr:row>
      <xdr:rowOff>812007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62212537"/>
          <a:ext cx="1748103" cy="64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72</xdr:row>
      <xdr:rowOff>202397</xdr:rowOff>
    </xdr:from>
    <xdr:to>
      <xdr:col>1</xdr:col>
      <xdr:colOff>1762125</xdr:colOff>
      <xdr:row>72</xdr:row>
      <xdr:rowOff>871536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00747"/>
          <a:ext cx="1762125" cy="669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107158</xdr:colOff>
      <xdr:row>70</xdr:row>
      <xdr:rowOff>218553</xdr:rowOff>
    </xdr:from>
    <xdr:to>
      <xdr:col>1</xdr:col>
      <xdr:colOff>1714502</xdr:colOff>
      <xdr:row>70</xdr:row>
      <xdr:rowOff>828675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8" y="61311903"/>
          <a:ext cx="1607344" cy="610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20</xdr:row>
      <xdr:rowOff>54430</xdr:rowOff>
    </xdr:from>
    <xdr:to>
      <xdr:col>1</xdr:col>
      <xdr:colOff>1522772</xdr:colOff>
      <xdr:row>20</xdr:row>
      <xdr:rowOff>862694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13522780"/>
          <a:ext cx="1291450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155284</xdr:colOff>
      <xdr:row>19</xdr:row>
      <xdr:rowOff>16008</xdr:rowOff>
    </xdr:from>
    <xdr:to>
      <xdr:col>1</xdr:col>
      <xdr:colOff>1171907</xdr:colOff>
      <xdr:row>19</xdr:row>
      <xdr:rowOff>621525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637" y="8980714"/>
          <a:ext cx="1016623" cy="60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136072</xdr:colOff>
      <xdr:row>22</xdr:row>
      <xdr:rowOff>95251</xdr:rowOff>
    </xdr:from>
    <xdr:to>
      <xdr:col>1</xdr:col>
      <xdr:colOff>1740714</xdr:colOff>
      <xdr:row>22</xdr:row>
      <xdr:rowOff>903515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15468601"/>
          <a:ext cx="1604642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21</xdr:row>
      <xdr:rowOff>76686</xdr:rowOff>
    </xdr:from>
    <xdr:to>
      <xdr:col>1</xdr:col>
      <xdr:colOff>1687285</xdr:colOff>
      <xdr:row>21</xdr:row>
      <xdr:rowOff>903514</xdr:rowOff>
    </xdr:to>
    <xdr:pic>
      <xdr:nvPicPr>
        <xdr:cNvPr id="1064" name="Imagen 1063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497536"/>
          <a:ext cx="1496785" cy="82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217714</xdr:colOff>
      <xdr:row>23</xdr:row>
      <xdr:rowOff>61690</xdr:rowOff>
    </xdr:from>
    <xdr:to>
      <xdr:col>1</xdr:col>
      <xdr:colOff>1483179</xdr:colOff>
      <xdr:row>23</xdr:row>
      <xdr:rowOff>887185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16387540"/>
          <a:ext cx="1265465" cy="825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217715</xdr:colOff>
      <xdr:row>24</xdr:row>
      <xdr:rowOff>97115</xdr:rowOff>
    </xdr:from>
    <xdr:to>
      <xdr:col>1</xdr:col>
      <xdr:colOff>1483180</xdr:colOff>
      <xdr:row>24</xdr:row>
      <xdr:rowOff>887186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5" y="17375465"/>
          <a:ext cx="1265465" cy="79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231322</xdr:colOff>
      <xdr:row>25</xdr:row>
      <xdr:rowOff>54429</xdr:rowOff>
    </xdr:from>
    <xdr:to>
      <xdr:col>1</xdr:col>
      <xdr:colOff>1493021</xdr:colOff>
      <xdr:row>25</xdr:row>
      <xdr:rowOff>866775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18285279"/>
          <a:ext cx="1261699" cy="81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148079</xdr:colOff>
      <xdr:row>87</xdr:row>
      <xdr:rowOff>45623</xdr:rowOff>
    </xdr:from>
    <xdr:to>
      <xdr:col>1</xdr:col>
      <xdr:colOff>1205561</xdr:colOff>
      <xdr:row>87</xdr:row>
      <xdr:rowOff>604876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2" y="51682329"/>
          <a:ext cx="1057482" cy="559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273844</xdr:colOff>
      <xdr:row>47</xdr:row>
      <xdr:rowOff>42889</xdr:rowOff>
    </xdr:from>
    <xdr:to>
      <xdr:col>1</xdr:col>
      <xdr:colOff>1524000</xdr:colOff>
      <xdr:row>47</xdr:row>
      <xdr:rowOff>907255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39228739"/>
          <a:ext cx="1250156" cy="864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285752</xdr:colOff>
      <xdr:row>48</xdr:row>
      <xdr:rowOff>57489</xdr:rowOff>
    </xdr:from>
    <xdr:to>
      <xdr:col>1</xdr:col>
      <xdr:colOff>1571626</xdr:colOff>
      <xdr:row>48</xdr:row>
      <xdr:rowOff>885824</xdr:rowOff>
    </xdr:to>
    <xdr:pic>
      <xdr:nvPicPr>
        <xdr:cNvPr id="1070" name="Imagen 1069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2" y="40195839"/>
          <a:ext cx="1285874" cy="82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285751</xdr:colOff>
      <xdr:row>49</xdr:row>
      <xdr:rowOff>59530</xdr:rowOff>
    </xdr:from>
    <xdr:to>
      <xdr:col>1</xdr:col>
      <xdr:colOff>1700623</xdr:colOff>
      <xdr:row>49</xdr:row>
      <xdr:rowOff>892969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41150380"/>
          <a:ext cx="1414872" cy="83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50</xdr:row>
      <xdr:rowOff>95248</xdr:rowOff>
    </xdr:from>
    <xdr:to>
      <xdr:col>1</xdr:col>
      <xdr:colOff>1549867</xdr:colOff>
      <xdr:row>50</xdr:row>
      <xdr:rowOff>876299</xdr:rowOff>
    </xdr:to>
    <xdr:pic>
      <xdr:nvPicPr>
        <xdr:cNvPr id="1072" name="Imagen 1071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2138598"/>
          <a:ext cx="1311742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321469</xdr:colOff>
      <xdr:row>51</xdr:row>
      <xdr:rowOff>59530</xdr:rowOff>
    </xdr:from>
    <xdr:to>
      <xdr:col>1</xdr:col>
      <xdr:colOff>1582405</xdr:colOff>
      <xdr:row>51</xdr:row>
      <xdr:rowOff>912018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43055380"/>
          <a:ext cx="1260936" cy="852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43</xdr:row>
      <xdr:rowOff>83344</xdr:rowOff>
    </xdr:from>
    <xdr:to>
      <xdr:col>1</xdr:col>
      <xdr:colOff>1691754</xdr:colOff>
      <xdr:row>43</xdr:row>
      <xdr:rowOff>909639</xdr:rowOff>
    </xdr:to>
    <xdr:pic>
      <xdr:nvPicPr>
        <xdr:cNvPr id="1074" name="Imagen 1073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5459194"/>
          <a:ext cx="1453629" cy="826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44</xdr:row>
      <xdr:rowOff>52917</xdr:rowOff>
    </xdr:from>
    <xdr:to>
      <xdr:col>1</xdr:col>
      <xdr:colOff>1630315</xdr:colOff>
      <xdr:row>44</xdr:row>
      <xdr:rowOff>876829</xdr:rowOff>
    </xdr:to>
    <xdr:pic>
      <xdr:nvPicPr>
        <xdr:cNvPr id="1075" name="Imagen 1074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6381267"/>
          <a:ext cx="1344565" cy="823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202406</xdr:colOff>
      <xdr:row>45</xdr:row>
      <xdr:rowOff>95250</xdr:rowOff>
    </xdr:from>
    <xdr:to>
      <xdr:col>1</xdr:col>
      <xdr:colOff>1602035</xdr:colOff>
      <xdr:row>45</xdr:row>
      <xdr:rowOff>904876</xdr:rowOff>
    </xdr:to>
    <xdr:pic>
      <xdr:nvPicPr>
        <xdr:cNvPr id="1076" name="Imagen 107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37376100"/>
          <a:ext cx="1399629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202407</xdr:colOff>
      <xdr:row>46</xdr:row>
      <xdr:rowOff>77146</xdr:rowOff>
    </xdr:from>
    <xdr:to>
      <xdr:col>1</xdr:col>
      <xdr:colOff>1643063</xdr:colOff>
      <xdr:row>46</xdr:row>
      <xdr:rowOff>907257</xdr:rowOff>
    </xdr:to>
    <xdr:pic>
      <xdr:nvPicPr>
        <xdr:cNvPr id="1077" name="Imagen 1076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7" y="38310496"/>
          <a:ext cx="1440656" cy="83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74238</xdr:colOff>
      <xdr:row>52</xdr:row>
      <xdr:rowOff>39035</xdr:rowOff>
    </xdr:from>
    <xdr:to>
      <xdr:col>1</xdr:col>
      <xdr:colOff>1217238</xdr:colOff>
      <xdr:row>52</xdr:row>
      <xdr:rowOff>617445</xdr:rowOff>
    </xdr:to>
    <xdr:pic>
      <xdr:nvPicPr>
        <xdr:cNvPr id="1078" name="Imagen 1077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91" y="29712211"/>
          <a:ext cx="1143000" cy="57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130969</xdr:colOff>
      <xdr:row>53</xdr:row>
      <xdr:rowOff>59535</xdr:rowOff>
    </xdr:from>
    <xdr:to>
      <xdr:col>1</xdr:col>
      <xdr:colOff>1714500</xdr:colOff>
      <xdr:row>53</xdr:row>
      <xdr:rowOff>835819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44960385"/>
          <a:ext cx="1583531" cy="776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166685</xdr:colOff>
      <xdr:row>54</xdr:row>
      <xdr:rowOff>107156</xdr:rowOff>
    </xdr:from>
    <xdr:to>
      <xdr:col>1</xdr:col>
      <xdr:colOff>1681190</xdr:colOff>
      <xdr:row>54</xdr:row>
      <xdr:rowOff>862011</xdr:rowOff>
    </xdr:to>
    <xdr:pic>
      <xdr:nvPicPr>
        <xdr:cNvPr id="1080" name="Imagen 1079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5" y="45960506"/>
          <a:ext cx="1514505" cy="75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202406</xdr:colOff>
      <xdr:row>34</xdr:row>
      <xdr:rowOff>60425</xdr:rowOff>
    </xdr:from>
    <xdr:to>
      <xdr:col>1</xdr:col>
      <xdr:colOff>1678781</xdr:colOff>
      <xdr:row>34</xdr:row>
      <xdr:rowOff>878681</xdr:rowOff>
    </xdr:to>
    <xdr:pic>
      <xdr:nvPicPr>
        <xdr:cNvPr id="1081" name="Imagen 1080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26863775"/>
          <a:ext cx="1476375" cy="818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214314</xdr:colOff>
      <xdr:row>35</xdr:row>
      <xdr:rowOff>71437</xdr:rowOff>
    </xdr:from>
    <xdr:to>
      <xdr:col>1</xdr:col>
      <xdr:colOff>1679710</xdr:colOff>
      <xdr:row>35</xdr:row>
      <xdr:rowOff>866775</xdr:rowOff>
    </xdr:to>
    <xdr:pic>
      <xdr:nvPicPr>
        <xdr:cNvPr id="1082" name="Imagen 1081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4" y="27827287"/>
          <a:ext cx="1465396" cy="79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83</xdr:row>
      <xdr:rowOff>47626</xdr:rowOff>
    </xdr:from>
    <xdr:to>
      <xdr:col>1</xdr:col>
      <xdr:colOff>1697640</xdr:colOff>
      <xdr:row>83</xdr:row>
      <xdr:rowOff>912018</xdr:rowOff>
    </xdr:to>
    <xdr:pic>
      <xdr:nvPicPr>
        <xdr:cNvPr id="1083" name="Imagen 108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3523476"/>
          <a:ext cx="1459515" cy="86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238126</xdr:colOff>
      <xdr:row>84</xdr:row>
      <xdr:rowOff>95249</xdr:rowOff>
    </xdr:from>
    <xdr:to>
      <xdr:col>1</xdr:col>
      <xdr:colOff>1606854</xdr:colOff>
      <xdr:row>84</xdr:row>
      <xdr:rowOff>919162</xdr:rowOff>
    </xdr:to>
    <xdr:pic>
      <xdr:nvPicPr>
        <xdr:cNvPr id="1084" name="Imagen 108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74523599"/>
          <a:ext cx="1368728" cy="8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178594</xdr:colOff>
      <xdr:row>88</xdr:row>
      <xdr:rowOff>47624</xdr:rowOff>
    </xdr:from>
    <xdr:to>
      <xdr:col>1</xdr:col>
      <xdr:colOff>1659071</xdr:colOff>
      <xdr:row>88</xdr:row>
      <xdr:rowOff>883443</xdr:rowOff>
    </xdr:to>
    <xdr:pic>
      <xdr:nvPicPr>
        <xdr:cNvPr id="1085" name="Imagen 108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78285974"/>
          <a:ext cx="1480477" cy="83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166688</xdr:colOff>
      <xdr:row>89</xdr:row>
      <xdr:rowOff>74614</xdr:rowOff>
    </xdr:from>
    <xdr:to>
      <xdr:col>1</xdr:col>
      <xdr:colOff>1666875</xdr:colOff>
      <xdr:row>89</xdr:row>
      <xdr:rowOff>881062</xdr:rowOff>
    </xdr:to>
    <xdr:pic>
      <xdr:nvPicPr>
        <xdr:cNvPr id="1086" name="Imagen 1085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79265464"/>
          <a:ext cx="1500187" cy="806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101</xdr:row>
      <xdr:rowOff>61800</xdr:rowOff>
    </xdr:from>
    <xdr:to>
      <xdr:col>1</xdr:col>
      <xdr:colOff>1583530</xdr:colOff>
      <xdr:row>101</xdr:row>
      <xdr:rowOff>866775</xdr:rowOff>
    </xdr:to>
    <xdr:pic>
      <xdr:nvPicPr>
        <xdr:cNvPr id="1087" name="Imagen 108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0682650"/>
          <a:ext cx="1297780" cy="8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297657</xdr:colOff>
      <xdr:row>100</xdr:row>
      <xdr:rowOff>65774</xdr:rowOff>
    </xdr:from>
    <xdr:to>
      <xdr:col>1</xdr:col>
      <xdr:colOff>1631157</xdr:colOff>
      <xdr:row>100</xdr:row>
      <xdr:rowOff>900113</xdr:rowOff>
    </xdr:to>
    <xdr:pic>
      <xdr:nvPicPr>
        <xdr:cNvPr id="1088" name="Imagen 1087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89734124"/>
          <a:ext cx="1333500" cy="834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369093</xdr:colOff>
      <xdr:row>102</xdr:row>
      <xdr:rowOff>93921</xdr:rowOff>
    </xdr:from>
    <xdr:to>
      <xdr:col>1</xdr:col>
      <xdr:colOff>1702594</xdr:colOff>
      <xdr:row>102</xdr:row>
      <xdr:rowOff>902494</xdr:rowOff>
    </xdr:to>
    <xdr:pic>
      <xdr:nvPicPr>
        <xdr:cNvPr id="1089" name="Imagen 1088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93" y="91667271"/>
          <a:ext cx="1333501" cy="808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321469</xdr:colOff>
      <xdr:row>103</xdr:row>
      <xdr:rowOff>93964</xdr:rowOff>
    </xdr:from>
    <xdr:to>
      <xdr:col>1</xdr:col>
      <xdr:colOff>1571626</xdr:colOff>
      <xdr:row>103</xdr:row>
      <xdr:rowOff>907257</xdr:rowOff>
    </xdr:to>
    <xdr:pic>
      <xdr:nvPicPr>
        <xdr:cNvPr id="1090" name="Imagen 1089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469" y="92619814"/>
          <a:ext cx="1250157" cy="813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333377</xdr:colOff>
      <xdr:row>104</xdr:row>
      <xdr:rowOff>95249</xdr:rowOff>
    </xdr:from>
    <xdr:to>
      <xdr:col>1</xdr:col>
      <xdr:colOff>1590255</xdr:colOff>
      <xdr:row>104</xdr:row>
      <xdr:rowOff>919162</xdr:rowOff>
    </xdr:to>
    <xdr:pic>
      <xdr:nvPicPr>
        <xdr:cNvPr id="1091" name="Imagen 1090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93573599"/>
          <a:ext cx="1256878" cy="8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226219</xdr:colOff>
      <xdr:row>106</xdr:row>
      <xdr:rowOff>38793</xdr:rowOff>
    </xdr:from>
    <xdr:to>
      <xdr:col>1</xdr:col>
      <xdr:colOff>1631157</xdr:colOff>
      <xdr:row>106</xdr:row>
      <xdr:rowOff>869157</xdr:rowOff>
    </xdr:to>
    <xdr:pic>
      <xdr:nvPicPr>
        <xdr:cNvPr id="1092" name="Imagen 1091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95422143"/>
          <a:ext cx="1404938" cy="830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261937</xdr:colOff>
      <xdr:row>105</xdr:row>
      <xdr:rowOff>59530</xdr:rowOff>
    </xdr:from>
    <xdr:to>
      <xdr:col>1</xdr:col>
      <xdr:colOff>1648418</xdr:colOff>
      <xdr:row>105</xdr:row>
      <xdr:rowOff>876300</xdr:rowOff>
    </xdr:to>
    <xdr:pic>
      <xdr:nvPicPr>
        <xdr:cNvPr id="1093" name="Imagen 1092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" y="94490380"/>
          <a:ext cx="1386481" cy="816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219215</xdr:colOff>
      <xdr:row>85</xdr:row>
      <xdr:rowOff>71437</xdr:rowOff>
    </xdr:from>
    <xdr:to>
      <xdr:col>1</xdr:col>
      <xdr:colOff>1182933</xdr:colOff>
      <xdr:row>86</xdr:row>
      <xdr:rowOff>3502</xdr:rowOff>
    </xdr:to>
    <xdr:pic>
      <xdr:nvPicPr>
        <xdr:cNvPr id="1094" name="Imagen 1093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68" y="50453084"/>
          <a:ext cx="963718" cy="559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357187</xdr:colOff>
      <xdr:row>86</xdr:row>
      <xdr:rowOff>56410</xdr:rowOff>
    </xdr:from>
    <xdr:to>
      <xdr:col>1</xdr:col>
      <xdr:colOff>1654968</xdr:colOff>
      <xdr:row>86</xdr:row>
      <xdr:rowOff>878681</xdr:rowOff>
    </xdr:to>
    <xdr:pic>
      <xdr:nvPicPr>
        <xdr:cNvPr id="1095" name="Imagen 1094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" y="76389760"/>
          <a:ext cx="1297781" cy="82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166688</xdr:colOff>
      <xdr:row>93</xdr:row>
      <xdr:rowOff>90915</xdr:rowOff>
    </xdr:from>
    <xdr:to>
      <xdr:col>1</xdr:col>
      <xdr:colOff>1643063</xdr:colOff>
      <xdr:row>93</xdr:row>
      <xdr:rowOff>831056</xdr:rowOff>
    </xdr:to>
    <xdr:pic>
      <xdr:nvPicPr>
        <xdr:cNvPr id="1096" name="Imagen 1095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83091765"/>
          <a:ext cx="1476375" cy="74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107</xdr:row>
      <xdr:rowOff>68259</xdr:rowOff>
    </xdr:from>
    <xdr:to>
      <xdr:col>1</xdr:col>
      <xdr:colOff>1702594</xdr:colOff>
      <xdr:row>107</xdr:row>
      <xdr:rowOff>852487</xdr:rowOff>
    </xdr:to>
    <xdr:pic>
      <xdr:nvPicPr>
        <xdr:cNvPr id="1097" name="Imagen 1096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6404109"/>
          <a:ext cx="1607344" cy="784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116416</xdr:colOff>
      <xdr:row>62</xdr:row>
      <xdr:rowOff>84666</xdr:rowOff>
    </xdr:from>
    <xdr:to>
      <xdr:col>1</xdr:col>
      <xdr:colOff>1753069</xdr:colOff>
      <xdr:row>62</xdr:row>
      <xdr:rowOff>857250</xdr:rowOff>
    </xdr:to>
    <xdr:pic>
      <xdr:nvPicPr>
        <xdr:cNvPr id="1098" name="Imagen 1097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6" y="53558016"/>
          <a:ext cx="1636653" cy="7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105834</xdr:colOff>
      <xdr:row>63</xdr:row>
      <xdr:rowOff>137584</xdr:rowOff>
    </xdr:from>
    <xdr:to>
      <xdr:col>1</xdr:col>
      <xdr:colOff>1729976</xdr:colOff>
      <xdr:row>63</xdr:row>
      <xdr:rowOff>853017</xdr:rowOff>
    </xdr:to>
    <xdr:pic>
      <xdr:nvPicPr>
        <xdr:cNvPr id="1099" name="Imagen 1098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4" y="54563434"/>
          <a:ext cx="1624142" cy="71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42333</xdr:colOff>
      <xdr:row>68</xdr:row>
      <xdr:rowOff>222250</xdr:rowOff>
    </xdr:from>
    <xdr:to>
      <xdr:col>1</xdr:col>
      <xdr:colOff>1799166</xdr:colOff>
      <xdr:row>68</xdr:row>
      <xdr:rowOff>786393</xdr:rowOff>
    </xdr:to>
    <xdr:pic>
      <xdr:nvPicPr>
        <xdr:cNvPr id="1100" name="Imagen 1099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" y="59410600"/>
          <a:ext cx="1756833" cy="56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250031</xdr:colOff>
      <xdr:row>55</xdr:row>
      <xdr:rowOff>71437</xdr:rowOff>
    </xdr:from>
    <xdr:to>
      <xdr:col>1</xdr:col>
      <xdr:colOff>1635497</xdr:colOff>
      <xdr:row>55</xdr:row>
      <xdr:rowOff>864394</xdr:rowOff>
    </xdr:to>
    <xdr:pic>
      <xdr:nvPicPr>
        <xdr:cNvPr id="1101" name="Imagen 1100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46877287"/>
          <a:ext cx="1385466" cy="792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64</xdr:row>
          <xdr:rowOff>104775</xdr:rowOff>
        </xdr:from>
        <xdr:to>
          <xdr:col>1</xdr:col>
          <xdr:colOff>1676400</xdr:colOff>
          <xdr:row>64</xdr:row>
          <xdr:rowOff>866775</xdr:rowOff>
        </xdr:to>
        <xdr:sp macro="" textlink="">
          <xdr:nvSpPr>
            <xdr:cNvPr id="2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xmlns="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76200</xdr:colOff>
          <xdr:row>65</xdr:row>
          <xdr:rowOff>47625</xdr:rowOff>
        </xdr:from>
        <xdr:to>
          <xdr:col>1</xdr:col>
          <xdr:colOff>1676400</xdr:colOff>
          <xdr:row>65</xdr:row>
          <xdr:rowOff>809625</xdr:rowOff>
        </xdr:to>
        <xdr:sp macro="" textlink="">
          <xdr:nvSpPr>
            <xdr:cNvPr id="3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66</xdr:row>
          <xdr:rowOff>104775</xdr:rowOff>
        </xdr:from>
        <xdr:to>
          <xdr:col>1</xdr:col>
          <xdr:colOff>1752600</xdr:colOff>
          <xdr:row>66</xdr:row>
          <xdr:rowOff>885825</xdr:rowOff>
        </xdr:to>
        <xdr:sp macro="" textlink="">
          <xdr:nvSpPr>
            <xdr:cNvPr id="4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276225</xdr:colOff>
          <xdr:row>27</xdr:row>
          <xdr:rowOff>123825</xdr:rowOff>
        </xdr:from>
        <xdr:to>
          <xdr:col>1</xdr:col>
          <xdr:colOff>1409700</xdr:colOff>
          <xdr:row>27</xdr:row>
          <xdr:rowOff>876300</xdr:rowOff>
        </xdr:to>
        <xdr:sp macro="" textlink="">
          <xdr:nvSpPr>
            <xdr:cNvPr id="5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26</xdr:row>
          <xdr:rowOff>66675</xdr:rowOff>
        </xdr:from>
        <xdr:to>
          <xdr:col>1</xdr:col>
          <xdr:colOff>1600200</xdr:colOff>
          <xdr:row>26</xdr:row>
          <xdr:rowOff>904875</xdr:rowOff>
        </xdr:to>
        <xdr:sp macro="" textlink="">
          <xdr:nvSpPr>
            <xdr:cNvPr id="6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22413</xdr:colOff>
      <xdr:row>2</xdr:row>
      <xdr:rowOff>66273</xdr:rowOff>
    </xdr:from>
    <xdr:to>
      <xdr:col>4</xdr:col>
      <xdr:colOff>215980</xdr:colOff>
      <xdr:row>5</xdr:row>
      <xdr:rowOff>145676</xdr:rowOff>
    </xdr:to>
    <xdr:pic>
      <xdr:nvPicPr>
        <xdr:cNvPr id="1107" name="Imagen 1106" descr="logo champions marca Today's Deals- OFF-60% &gt;Free Delivery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6" y="447273"/>
          <a:ext cx="3387243" cy="65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5.e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U111"/>
  <sheetViews>
    <sheetView showGridLines="0" tabSelected="1" zoomScale="85" zoomScaleNormal="85" workbookViewId="0">
      <selection activeCell="AW10" sqref="AW10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4" customWidth="1"/>
    <col min="4" max="4" width="15.140625" customWidth="1"/>
    <col min="5" max="5" width="16.140625" customWidth="1"/>
    <col min="6" max="6" width="15.140625" customWidth="1"/>
    <col min="7" max="7" width="21.42578125" bestFit="1" customWidth="1"/>
    <col min="8" max="9" width="15.140625" customWidth="1"/>
    <col min="10" max="10" width="42.42578125" bestFit="1" customWidth="1"/>
    <col min="11" max="11" width="16" customWidth="1"/>
    <col min="12" max="12" width="9.140625" customWidth="1"/>
    <col min="13" max="13" width="16.85546875" bestFit="1" customWidth="1"/>
    <col min="14" max="14" width="14.7109375" bestFit="1" customWidth="1"/>
    <col min="15" max="29" width="7.7109375" customWidth="1"/>
    <col min="30" max="30" width="3" customWidth="1"/>
    <col min="31" max="31" width="14.7109375" bestFit="1" customWidth="1"/>
    <col min="32" max="46" width="7.7109375" customWidth="1"/>
    <col min="47" max="47" width="14.42578125" style="34"/>
  </cols>
  <sheetData>
    <row r="2" spans="2:47" ht="15" customHeight="1">
      <c r="N2" s="5" t="s">
        <v>246</v>
      </c>
      <c r="O2" s="27"/>
      <c r="P2" s="27"/>
      <c r="Q2" s="27"/>
      <c r="R2" s="27"/>
      <c r="S2" s="28">
        <v>1</v>
      </c>
      <c r="T2" s="28">
        <v>2</v>
      </c>
      <c r="U2" s="28">
        <v>2</v>
      </c>
      <c r="V2" s="28">
        <v>2</v>
      </c>
      <c r="W2" s="28">
        <v>2</v>
      </c>
      <c r="X2" s="28">
        <v>2</v>
      </c>
      <c r="Y2" s="28">
        <v>1</v>
      </c>
      <c r="Z2" s="27"/>
      <c r="AA2" s="27"/>
      <c r="AB2" s="27"/>
      <c r="AC2" s="29"/>
      <c r="AE2" s="5" t="s">
        <v>246</v>
      </c>
      <c r="AF2" s="31"/>
      <c r="AG2" s="27"/>
      <c r="AH2" s="27"/>
      <c r="AI2" s="27"/>
      <c r="AJ2" s="28">
        <v>1</v>
      </c>
      <c r="AK2" s="28">
        <v>2</v>
      </c>
      <c r="AL2" s="28">
        <v>2</v>
      </c>
      <c r="AM2" s="28">
        <v>2</v>
      </c>
      <c r="AN2" s="28">
        <v>2</v>
      </c>
      <c r="AO2" s="28">
        <v>2</v>
      </c>
      <c r="AP2" s="28">
        <v>1</v>
      </c>
      <c r="AQ2" s="27"/>
      <c r="AR2" s="27"/>
      <c r="AS2" s="27"/>
      <c r="AT2" s="29"/>
    </row>
    <row r="3" spans="2:47" ht="15" customHeight="1">
      <c r="N3" s="30" t="s">
        <v>247</v>
      </c>
      <c r="O3" s="11"/>
      <c r="P3" s="21"/>
      <c r="Q3" s="21"/>
      <c r="R3" s="21"/>
      <c r="S3" s="11">
        <v>2</v>
      </c>
      <c r="T3" s="21">
        <v>0</v>
      </c>
      <c r="U3" s="11">
        <v>3</v>
      </c>
      <c r="V3" s="21">
        <v>0</v>
      </c>
      <c r="W3" s="11">
        <v>3</v>
      </c>
      <c r="X3" s="21">
        <v>0</v>
      </c>
      <c r="Y3" s="11">
        <v>3</v>
      </c>
      <c r="Z3" s="21">
        <v>0</v>
      </c>
      <c r="AA3" s="11">
        <v>1</v>
      </c>
      <c r="AB3" s="21"/>
      <c r="AC3" s="22"/>
      <c r="AE3" s="5" t="s">
        <v>247</v>
      </c>
      <c r="AF3" s="11"/>
      <c r="AG3" s="21"/>
      <c r="AH3" s="21"/>
      <c r="AI3" s="21"/>
      <c r="AJ3" s="11">
        <v>2</v>
      </c>
      <c r="AK3" s="21">
        <v>0</v>
      </c>
      <c r="AL3" s="11">
        <v>3</v>
      </c>
      <c r="AM3" s="21">
        <v>0</v>
      </c>
      <c r="AN3" s="11">
        <v>3</v>
      </c>
      <c r="AO3" s="21">
        <v>0</v>
      </c>
      <c r="AP3" s="11">
        <v>3</v>
      </c>
      <c r="AQ3" s="21">
        <v>0</v>
      </c>
      <c r="AR3" s="11">
        <v>1</v>
      </c>
      <c r="AS3" s="21"/>
      <c r="AT3" s="22"/>
    </row>
    <row r="4" spans="2:47" ht="15" customHeight="1">
      <c r="N4" s="5" t="s">
        <v>248</v>
      </c>
      <c r="O4" s="28">
        <v>1</v>
      </c>
      <c r="P4" s="28">
        <v>2</v>
      </c>
      <c r="Q4" s="28">
        <v>2</v>
      </c>
      <c r="R4" s="28">
        <v>2</v>
      </c>
      <c r="S4" s="28">
        <v>2</v>
      </c>
      <c r="T4" s="28">
        <v>2</v>
      </c>
      <c r="U4" s="28">
        <v>1</v>
      </c>
      <c r="V4" s="27"/>
      <c r="W4" s="27"/>
      <c r="X4" s="27"/>
      <c r="Y4" s="27"/>
      <c r="Z4" s="27"/>
      <c r="AA4" s="27"/>
      <c r="AB4" s="27"/>
      <c r="AC4" s="29"/>
      <c r="AE4" s="5" t="s">
        <v>248</v>
      </c>
      <c r="AF4" s="32">
        <v>1</v>
      </c>
      <c r="AG4" s="28">
        <v>2</v>
      </c>
      <c r="AH4" s="28">
        <v>2</v>
      </c>
      <c r="AI4" s="28">
        <v>2</v>
      </c>
      <c r="AJ4" s="28">
        <v>2</v>
      </c>
      <c r="AK4" s="28">
        <v>2</v>
      </c>
      <c r="AL4" s="28">
        <v>1</v>
      </c>
      <c r="AM4" s="27"/>
      <c r="AN4" s="27"/>
      <c r="AO4" s="27"/>
      <c r="AP4" s="27"/>
      <c r="AQ4" s="27"/>
      <c r="AR4" s="27"/>
      <c r="AS4" s="27"/>
      <c r="AT4" s="29"/>
    </row>
    <row r="5" spans="2:47" ht="15" customHeight="1">
      <c r="B5" s="14"/>
      <c r="C5" s="14"/>
      <c r="D5" s="14"/>
      <c r="N5" s="5" t="s">
        <v>249</v>
      </c>
      <c r="O5" s="28">
        <v>3</v>
      </c>
      <c r="P5" s="27">
        <v>0</v>
      </c>
      <c r="Q5" s="28">
        <v>3</v>
      </c>
      <c r="R5" s="27">
        <v>0</v>
      </c>
      <c r="S5" s="28">
        <v>3</v>
      </c>
      <c r="T5" s="27">
        <v>0</v>
      </c>
      <c r="U5" s="28">
        <v>3</v>
      </c>
      <c r="V5" s="27"/>
      <c r="W5" s="27"/>
      <c r="X5" s="27"/>
      <c r="Y5" s="27"/>
      <c r="Z5" s="27"/>
      <c r="AA5" s="27"/>
      <c r="AB5" s="27"/>
      <c r="AC5" s="29"/>
      <c r="AE5" s="5" t="s">
        <v>249</v>
      </c>
      <c r="AF5" s="32">
        <v>3</v>
      </c>
      <c r="AG5" s="27">
        <v>0</v>
      </c>
      <c r="AH5" s="28">
        <v>3</v>
      </c>
      <c r="AI5" s="27">
        <v>0</v>
      </c>
      <c r="AJ5" s="28">
        <v>3</v>
      </c>
      <c r="AK5" s="27">
        <v>0</v>
      </c>
      <c r="AL5" s="28">
        <v>3</v>
      </c>
      <c r="AM5" s="27"/>
      <c r="AN5" s="27"/>
      <c r="AO5" s="27"/>
      <c r="AP5" s="27"/>
      <c r="AQ5" s="27"/>
      <c r="AR5" s="27"/>
      <c r="AS5" s="27"/>
      <c r="AT5" s="29"/>
    </row>
    <row r="6" spans="2:47" ht="15.75" customHeight="1">
      <c r="J6" s="1"/>
      <c r="N6" s="5" t="s">
        <v>236</v>
      </c>
      <c r="O6" s="21"/>
      <c r="P6" s="21"/>
      <c r="Q6" s="21"/>
      <c r="R6" s="21"/>
      <c r="S6" s="21"/>
      <c r="T6" s="21"/>
      <c r="U6" s="21"/>
      <c r="V6" s="11">
        <v>1</v>
      </c>
      <c r="W6" s="11">
        <v>1</v>
      </c>
      <c r="X6" s="11">
        <v>2</v>
      </c>
      <c r="Y6" s="11">
        <v>2</v>
      </c>
      <c r="Z6" s="11">
        <v>2</v>
      </c>
      <c r="AA6" s="11">
        <v>2</v>
      </c>
      <c r="AB6" s="11">
        <v>1</v>
      </c>
      <c r="AC6" s="23">
        <v>1</v>
      </c>
      <c r="AE6" s="5" t="s">
        <v>236</v>
      </c>
      <c r="AF6" s="21"/>
      <c r="AG6" s="21"/>
      <c r="AH6" s="21"/>
      <c r="AI6" s="21"/>
      <c r="AJ6" s="21"/>
      <c r="AK6" s="21"/>
      <c r="AL6" s="21"/>
      <c r="AM6" s="11">
        <v>1</v>
      </c>
      <c r="AN6" s="11">
        <v>1</v>
      </c>
      <c r="AO6" s="11">
        <v>2</v>
      </c>
      <c r="AP6" s="11">
        <v>2</v>
      </c>
      <c r="AQ6" s="11">
        <v>2</v>
      </c>
      <c r="AR6" s="11">
        <v>2</v>
      </c>
      <c r="AS6" s="11">
        <v>1</v>
      </c>
      <c r="AT6" s="23">
        <v>1</v>
      </c>
      <c r="AU6" s="35">
        <f>SUBTOTAL(9,AU9:AU111)</f>
        <v>0</v>
      </c>
    </row>
    <row r="7" spans="2:47" s="15" customFormat="1" ht="20.25" customHeight="1">
      <c r="B7" s="16"/>
      <c r="C7" s="16"/>
      <c r="D7" s="16"/>
      <c r="E7" s="16"/>
      <c r="F7" s="16"/>
      <c r="G7" s="16"/>
      <c r="H7" s="16"/>
      <c r="I7" s="16"/>
      <c r="J7" s="16"/>
      <c r="K7" s="18"/>
      <c r="L7" s="17"/>
      <c r="M7" s="18"/>
      <c r="N7" s="33"/>
      <c r="O7" s="40" t="s">
        <v>250</v>
      </c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1"/>
      <c r="AE7" s="33"/>
      <c r="AF7" s="42" t="s">
        <v>251</v>
      </c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4"/>
      <c r="AU7" s="36"/>
    </row>
    <row r="8" spans="2:47" ht="51" customHeight="1">
      <c r="B8" s="12" t="s">
        <v>4</v>
      </c>
      <c r="C8" s="12" t="s">
        <v>3</v>
      </c>
      <c r="D8" s="12" t="s">
        <v>7</v>
      </c>
      <c r="E8" s="12" t="s">
        <v>5</v>
      </c>
      <c r="F8" s="12" t="s">
        <v>2</v>
      </c>
      <c r="G8" s="12" t="s">
        <v>255</v>
      </c>
      <c r="H8" s="12" t="s">
        <v>254</v>
      </c>
      <c r="I8" s="12" t="s">
        <v>242</v>
      </c>
      <c r="J8" s="12" t="s">
        <v>8</v>
      </c>
      <c r="K8" s="20" t="s">
        <v>252</v>
      </c>
      <c r="L8" s="12" t="s">
        <v>0</v>
      </c>
      <c r="M8" s="13" t="s">
        <v>1</v>
      </c>
      <c r="N8" s="11"/>
      <c r="O8" s="24">
        <v>4</v>
      </c>
      <c r="P8" s="24">
        <v>4.5</v>
      </c>
      <c r="Q8" s="24">
        <v>5</v>
      </c>
      <c r="R8" s="24">
        <v>5.5</v>
      </c>
      <c r="S8" s="24">
        <v>6</v>
      </c>
      <c r="T8" s="24">
        <v>6.5</v>
      </c>
      <c r="U8" s="24">
        <v>7</v>
      </c>
      <c r="V8" s="24">
        <v>7.5</v>
      </c>
      <c r="W8" s="24">
        <v>8</v>
      </c>
      <c r="X8" s="24">
        <v>8.5</v>
      </c>
      <c r="Y8" s="24">
        <v>9</v>
      </c>
      <c r="Z8" s="24">
        <v>9.5</v>
      </c>
      <c r="AA8" s="24">
        <v>10</v>
      </c>
      <c r="AB8" s="24">
        <v>10.5</v>
      </c>
      <c r="AC8" s="24">
        <v>11</v>
      </c>
      <c r="AE8" s="11"/>
      <c r="AF8" s="24">
        <v>4</v>
      </c>
      <c r="AG8" s="24">
        <v>4.5</v>
      </c>
      <c r="AH8" s="24">
        <v>5</v>
      </c>
      <c r="AI8" s="24">
        <v>5.5</v>
      </c>
      <c r="AJ8" s="24">
        <v>6</v>
      </c>
      <c r="AK8" s="24">
        <v>6.5</v>
      </c>
      <c r="AL8" s="24">
        <v>7</v>
      </c>
      <c r="AM8" s="24">
        <v>7.5</v>
      </c>
      <c r="AN8" s="24">
        <v>8</v>
      </c>
      <c r="AO8" s="24">
        <v>8.5</v>
      </c>
      <c r="AP8" s="24">
        <v>9</v>
      </c>
      <c r="AQ8" s="24">
        <v>9.5</v>
      </c>
      <c r="AR8" s="24">
        <v>10</v>
      </c>
      <c r="AS8" s="24">
        <v>10.5</v>
      </c>
      <c r="AT8" s="24">
        <v>11</v>
      </c>
      <c r="AU8" s="37" t="s">
        <v>6</v>
      </c>
    </row>
    <row r="9" spans="2:47" ht="50.1" customHeight="1">
      <c r="B9" s="39"/>
      <c r="C9" s="2" t="s">
        <v>253</v>
      </c>
      <c r="D9" s="2" t="s">
        <v>9</v>
      </c>
      <c r="E9" s="11" t="s">
        <v>198</v>
      </c>
      <c r="F9" s="2" t="s">
        <v>112</v>
      </c>
      <c r="G9" s="3" t="s">
        <v>236</v>
      </c>
      <c r="H9" s="3" t="s">
        <v>239</v>
      </c>
      <c r="I9" s="3" t="s">
        <v>243</v>
      </c>
      <c r="J9" s="2" t="s">
        <v>245</v>
      </c>
      <c r="K9" s="2">
        <v>228</v>
      </c>
      <c r="L9" s="4">
        <v>2736</v>
      </c>
      <c r="M9" s="6">
        <v>80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6">
        <v>228</v>
      </c>
      <c r="W9" s="26">
        <v>228</v>
      </c>
      <c r="X9" s="26">
        <v>456</v>
      </c>
      <c r="Y9" s="26">
        <v>456</v>
      </c>
      <c r="Z9" s="26">
        <v>456</v>
      </c>
      <c r="AA9" s="26">
        <v>456</v>
      </c>
      <c r="AB9" s="26">
        <v>228</v>
      </c>
      <c r="AC9" s="26">
        <v>228</v>
      </c>
      <c r="AF9" s="25"/>
      <c r="AG9" s="25"/>
      <c r="AH9" s="25"/>
      <c r="AI9" s="25"/>
      <c r="AJ9" s="25"/>
      <c r="AK9" s="25"/>
      <c r="AL9" s="25"/>
      <c r="AM9" s="26"/>
      <c r="AN9" s="26"/>
      <c r="AO9" s="26"/>
      <c r="AP9" s="26"/>
      <c r="AQ9" s="26"/>
      <c r="AR9" s="26"/>
      <c r="AS9" s="26"/>
      <c r="AT9" s="26"/>
      <c r="AU9" s="38">
        <f>SUM(AF9:AT9)</f>
        <v>0</v>
      </c>
    </row>
    <row r="10" spans="2:47" ht="50.1" customHeight="1">
      <c r="B10" s="39"/>
      <c r="C10" s="2" t="s">
        <v>253</v>
      </c>
      <c r="D10" s="2" t="s">
        <v>10</v>
      </c>
      <c r="E10" s="3" t="s">
        <v>198</v>
      </c>
      <c r="F10" s="2" t="s">
        <v>113</v>
      </c>
      <c r="G10" s="3" t="s">
        <v>236</v>
      </c>
      <c r="H10" s="3" t="s">
        <v>239</v>
      </c>
      <c r="I10" s="3" t="s">
        <v>243</v>
      </c>
      <c r="J10" s="2" t="s">
        <v>245</v>
      </c>
      <c r="K10" s="2">
        <v>46</v>
      </c>
      <c r="L10" s="4">
        <v>552</v>
      </c>
      <c r="M10" s="6">
        <v>80</v>
      </c>
      <c r="N10" s="19"/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6">
        <v>46</v>
      </c>
      <c r="W10" s="26">
        <v>46</v>
      </c>
      <c r="X10" s="26">
        <v>92</v>
      </c>
      <c r="Y10" s="26">
        <v>92</v>
      </c>
      <c r="Z10" s="26">
        <v>92</v>
      </c>
      <c r="AA10" s="26">
        <v>92</v>
      </c>
      <c r="AB10" s="26">
        <v>46</v>
      </c>
      <c r="AC10" s="26">
        <v>46</v>
      </c>
      <c r="AE10" s="19"/>
      <c r="AF10" s="25"/>
      <c r="AG10" s="25"/>
      <c r="AH10" s="25"/>
      <c r="AI10" s="25"/>
      <c r="AJ10" s="25"/>
      <c r="AK10" s="25"/>
      <c r="AL10" s="25"/>
      <c r="AM10" s="26"/>
      <c r="AN10" s="26"/>
      <c r="AO10" s="26"/>
      <c r="AP10" s="26"/>
      <c r="AQ10" s="26"/>
      <c r="AR10" s="26"/>
      <c r="AS10" s="26"/>
      <c r="AT10" s="26"/>
      <c r="AU10" s="38">
        <f t="shared" ref="AU10:AU73" si="0">SUM(AF10:AT10)</f>
        <v>0</v>
      </c>
    </row>
    <row r="11" spans="2:47" ht="50.1" customHeight="1">
      <c r="B11" s="39"/>
      <c r="C11" s="2" t="s">
        <v>253</v>
      </c>
      <c r="D11" s="2" t="s">
        <v>11</v>
      </c>
      <c r="E11" s="3" t="s">
        <v>198</v>
      </c>
      <c r="F11" s="2" t="s">
        <v>114</v>
      </c>
      <c r="G11" s="3" t="s">
        <v>236</v>
      </c>
      <c r="H11" s="3" t="s">
        <v>239</v>
      </c>
      <c r="I11" s="3" t="s">
        <v>243</v>
      </c>
      <c r="J11" s="2" t="s">
        <v>245</v>
      </c>
      <c r="K11" s="2">
        <v>87</v>
      </c>
      <c r="L11" s="4">
        <v>1044</v>
      </c>
      <c r="M11" s="6">
        <v>80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6">
        <v>87</v>
      </c>
      <c r="W11" s="26">
        <v>87</v>
      </c>
      <c r="X11" s="26">
        <v>174</v>
      </c>
      <c r="Y11" s="26">
        <v>174</v>
      </c>
      <c r="Z11" s="26">
        <v>174</v>
      </c>
      <c r="AA11" s="26">
        <v>174</v>
      </c>
      <c r="AB11" s="26">
        <v>87</v>
      </c>
      <c r="AC11" s="26">
        <v>87</v>
      </c>
      <c r="AF11" s="25"/>
      <c r="AG11" s="25"/>
      <c r="AH11" s="25"/>
      <c r="AI11" s="25"/>
      <c r="AJ11" s="25"/>
      <c r="AK11" s="25"/>
      <c r="AL11" s="25"/>
      <c r="AM11" s="26"/>
      <c r="AN11" s="26"/>
      <c r="AO11" s="26"/>
      <c r="AP11" s="26"/>
      <c r="AQ11" s="26"/>
      <c r="AR11" s="26"/>
      <c r="AS11" s="26"/>
      <c r="AT11" s="26"/>
      <c r="AU11" s="38">
        <f t="shared" si="0"/>
        <v>0</v>
      </c>
    </row>
    <row r="12" spans="2:47" ht="50.1" customHeight="1">
      <c r="B12" s="39"/>
      <c r="C12" s="2" t="s">
        <v>253</v>
      </c>
      <c r="D12" s="2" t="s">
        <v>12</v>
      </c>
      <c r="E12" s="3" t="s">
        <v>199</v>
      </c>
      <c r="F12" s="2" t="s">
        <v>115</v>
      </c>
      <c r="G12" s="3" t="s">
        <v>236</v>
      </c>
      <c r="H12" s="3" t="s">
        <v>239</v>
      </c>
      <c r="I12" s="3" t="s">
        <v>243</v>
      </c>
      <c r="J12" s="2" t="s">
        <v>245</v>
      </c>
      <c r="K12" s="2">
        <v>46</v>
      </c>
      <c r="L12" s="4">
        <v>552</v>
      </c>
      <c r="M12" s="6">
        <v>65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6">
        <v>46</v>
      </c>
      <c r="W12" s="26">
        <v>46</v>
      </c>
      <c r="X12" s="26">
        <v>92</v>
      </c>
      <c r="Y12" s="26">
        <v>92</v>
      </c>
      <c r="Z12" s="26">
        <v>92</v>
      </c>
      <c r="AA12" s="26">
        <v>92</v>
      </c>
      <c r="AB12" s="26">
        <v>46</v>
      </c>
      <c r="AC12" s="26">
        <v>46</v>
      </c>
      <c r="AF12" s="25"/>
      <c r="AG12" s="25"/>
      <c r="AH12" s="25"/>
      <c r="AI12" s="25"/>
      <c r="AJ12" s="25"/>
      <c r="AK12" s="25"/>
      <c r="AL12" s="25"/>
      <c r="AM12" s="26"/>
      <c r="AN12" s="26"/>
      <c r="AO12" s="26"/>
      <c r="AP12" s="26"/>
      <c r="AQ12" s="26"/>
      <c r="AR12" s="26"/>
      <c r="AS12" s="26"/>
      <c r="AT12" s="26"/>
      <c r="AU12" s="38">
        <f t="shared" si="0"/>
        <v>0</v>
      </c>
    </row>
    <row r="13" spans="2:47" ht="50.1" customHeight="1">
      <c r="B13" s="39"/>
      <c r="C13" s="2" t="s">
        <v>253</v>
      </c>
      <c r="D13" s="9" t="s">
        <v>13</v>
      </c>
      <c r="E13" s="8" t="s">
        <v>199</v>
      </c>
      <c r="F13" s="9" t="s">
        <v>116</v>
      </c>
      <c r="G13" s="8" t="s">
        <v>236</v>
      </c>
      <c r="H13" s="8" t="s">
        <v>239</v>
      </c>
      <c r="I13" s="8" t="s">
        <v>243</v>
      </c>
      <c r="J13" s="2" t="s">
        <v>245</v>
      </c>
      <c r="K13" s="9">
        <v>34</v>
      </c>
      <c r="L13" s="7">
        <v>408</v>
      </c>
      <c r="M13" s="10">
        <v>65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6">
        <v>34</v>
      </c>
      <c r="W13" s="26">
        <v>34</v>
      </c>
      <c r="X13" s="26">
        <v>68</v>
      </c>
      <c r="Y13" s="26">
        <v>68</v>
      </c>
      <c r="Z13" s="26">
        <v>68</v>
      </c>
      <c r="AA13" s="26">
        <v>68</v>
      </c>
      <c r="AB13" s="26">
        <v>34</v>
      </c>
      <c r="AC13" s="26">
        <v>34</v>
      </c>
      <c r="AF13" s="25"/>
      <c r="AG13" s="25"/>
      <c r="AH13" s="25"/>
      <c r="AI13" s="25"/>
      <c r="AJ13" s="25"/>
      <c r="AK13" s="25"/>
      <c r="AL13" s="25"/>
      <c r="AM13" s="26"/>
      <c r="AN13" s="26"/>
      <c r="AO13" s="26"/>
      <c r="AP13" s="26"/>
      <c r="AQ13" s="26"/>
      <c r="AR13" s="26"/>
      <c r="AS13" s="26"/>
      <c r="AT13" s="26"/>
      <c r="AU13" s="38">
        <f t="shared" si="0"/>
        <v>0</v>
      </c>
    </row>
    <row r="14" spans="2:47" ht="50.1" customHeight="1">
      <c r="B14" s="39"/>
      <c r="C14" s="2" t="s">
        <v>253</v>
      </c>
      <c r="D14" s="2" t="s">
        <v>14</v>
      </c>
      <c r="E14" s="3" t="s">
        <v>200</v>
      </c>
      <c r="F14" s="2" t="s">
        <v>117</v>
      </c>
      <c r="G14" s="3" t="s">
        <v>236</v>
      </c>
      <c r="H14" s="3" t="s">
        <v>239</v>
      </c>
      <c r="I14" s="3" t="s">
        <v>243</v>
      </c>
      <c r="J14" s="2" t="s">
        <v>245</v>
      </c>
      <c r="K14" s="2">
        <v>178</v>
      </c>
      <c r="L14" s="4">
        <v>2136</v>
      </c>
      <c r="M14" s="6">
        <v>75</v>
      </c>
      <c r="N14" s="19"/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6">
        <v>178</v>
      </c>
      <c r="W14" s="26">
        <v>178</v>
      </c>
      <c r="X14" s="26">
        <v>356</v>
      </c>
      <c r="Y14" s="26">
        <v>356</v>
      </c>
      <c r="Z14" s="26">
        <v>356</v>
      </c>
      <c r="AA14" s="26">
        <v>356</v>
      </c>
      <c r="AB14" s="26">
        <v>178</v>
      </c>
      <c r="AC14" s="26">
        <v>178</v>
      </c>
      <c r="AE14" s="19"/>
      <c r="AF14" s="25"/>
      <c r="AG14" s="25"/>
      <c r="AH14" s="25"/>
      <c r="AI14" s="25"/>
      <c r="AJ14" s="25"/>
      <c r="AK14" s="25"/>
      <c r="AL14" s="25"/>
      <c r="AM14" s="26"/>
      <c r="AN14" s="26"/>
      <c r="AO14" s="26"/>
      <c r="AP14" s="26"/>
      <c r="AQ14" s="26"/>
      <c r="AR14" s="26"/>
      <c r="AS14" s="26"/>
      <c r="AT14" s="26"/>
      <c r="AU14" s="38">
        <f t="shared" si="0"/>
        <v>0</v>
      </c>
    </row>
    <row r="15" spans="2:47" ht="50.1" customHeight="1">
      <c r="B15" s="39"/>
      <c r="C15" s="2" t="s">
        <v>253</v>
      </c>
      <c r="D15" s="2" t="s">
        <v>15</v>
      </c>
      <c r="E15" s="3" t="s">
        <v>200</v>
      </c>
      <c r="F15" s="2" t="s">
        <v>118</v>
      </c>
      <c r="G15" s="3" t="s">
        <v>236</v>
      </c>
      <c r="H15" s="3" t="s">
        <v>239</v>
      </c>
      <c r="I15" s="3" t="s">
        <v>243</v>
      </c>
      <c r="J15" s="2" t="s">
        <v>245</v>
      </c>
      <c r="K15" s="2">
        <v>123</v>
      </c>
      <c r="L15" s="4">
        <v>1476</v>
      </c>
      <c r="M15" s="6">
        <v>75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6">
        <v>123</v>
      </c>
      <c r="W15" s="26">
        <v>123</v>
      </c>
      <c r="X15" s="26">
        <v>246</v>
      </c>
      <c r="Y15" s="26">
        <v>246</v>
      </c>
      <c r="Z15" s="26">
        <v>246</v>
      </c>
      <c r="AA15" s="26">
        <v>246</v>
      </c>
      <c r="AB15" s="26">
        <v>123</v>
      </c>
      <c r="AC15" s="26">
        <v>123</v>
      </c>
      <c r="AF15" s="25"/>
      <c r="AG15" s="25"/>
      <c r="AH15" s="25"/>
      <c r="AI15" s="25"/>
      <c r="AJ15" s="25"/>
      <c r="AK15" s="25"/>
      <c r="AL15" s="25"/>
      <c r="AM15" s="26"/>
      <c r="AN15" s="26"/>
      <c r="AO15" s="26"/>
      <c r="AP15" s="26"/>
      <c r="AQ15" s="26"/>
      <c r="AR15" s="26"/>
      <c r="AS15" s="26"/>
      <c r="AT15" s="26"/>
      <c r="AU15" s="38">
        <f t="shared" si="0"/>
        <v>0</v>
      </c>
    </row>
    <row r="16" spans="2:47" ht="50.1" customHeight="1">
      <c r="B16" s="39"/>
      <c r="C16" s="2" t="s">
        <v>253</v>
      </c>
      <c r="D16" s="2" t="s">
        <v>16</v>
      </c>
      <c r="E16" s="3" t="s">
        <v>200</v>
      </c>
      <c r="F16" s="2" t="s">
        <v>119</v>
      </c>
      <c r="G16" s="3" t="s">
        <v>236</v>
      </c>
      <c r="H16" s="3" t="s">
        <v>239</v>
      </c>
      <c r="I16" s="3" t="s">
        <v>243</v>
      </c>
      <c r="J16" s="2" t="s">
        <v>245</v>
      </c>
      <c r="K16" s="2">
        <v>153</v>
      </c>
      <c r="L16" s="4">
        <v>1836</v>
      </c>
      <c r="M16" s="6">
        <v>75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6">
        <v>153</v>
      </c>
      <c r="W16" s="26">
        <v>153</v>
      </c>
      <c r="X16" s="26">
        <v>306</v>
      </c>
      <c r="Y16" s="26">
        <v>306</v>
      </c>
      <c r="Z16" s="26">
        <v>306</v>
      </c>
      <c r="AA16" s="26">
        <v>306</v>
      </c>
      <c r="AB16" s="26">
        <v>153</v>
      </c>
      <c r="AC16" s="26">
        <v>153</v>
      </c>
      <c r="AF16" s="25"/>
      <c r="AG16" s="25"/>
      <c r="AH16" s="25"/>
      <c r="AI16" s="25"/>
      <c r="AJ16" s="25"/>
      <c r="AK16" s="25"/>
      <c r="AL16" s="25"/>
      <c r="AM16" s="26"/>
      <c r="AN16" s="26"/>
      <c r="AO16" s="26"/>
      <c r="AP16" s="26"/>
      <c r="AQ16" s="26"/>
      <c r="AR16" s="26"/>
      <c r="AS16" s="26"/>
      <c r="AT16" s="26"/>
      <c r="AU16" s="38">
        <f t="shared" si="0"/>
        <v>0</v>
      </c>
    </row>
    <row r="17" spans="2:47" ht="50.1" customHeight="1">
      <c r="B17" s="39"/>
      <c r="C17" s="2" t="s">
        <v>253</v>
      </c>
      <c r="D17" s="9" t="s">
        <v>17</v>
      </c>
      <c r="E17" s="8" t="s">
        <v>201</v>
      </c>
      <c r="F17" s="9" t="s">
        <v>120</v>
      </c>
      <c r="G17" s="8" t="s">
        <v>236</v>
      </c>
      <c r="H17" s="8" t="s">
        <v>239</v>
      </c>
      <c r="I17" s="8" t="s">
        <v>243</v>
      </c>
      <c r="J17" s="2" t="s">
        <v>245</v>
      </c>
      <c r="K17" s="9">
        <v>139</v>
      </c>
      <c r="L17" s="7">
        <v>1668</v>
      </c>
      <c r="M17" s="10">
        <v>65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6">
        <v>139</v>
      </c>
      <c r="W17" s="26">
        <v>139</v>
      </c>
      <c r="X17" s="26">
        <v>278</v>
      </c>
      <c r="Y17" s="26">
        <v>278</v>
      </c>
      <c r="Z17" s="26">
        <v>278</v>
      </c>
      <c r="AA17" s="26">
        <v>278</v>
      </c>
      <c r="AB17" s="26">
        <v>139</v>
      </c>
      <c r="AC17" s="26">
        <v>139</v>
      </c>
      <c r="AF17" s="25"/>
      <c r="AG17" s="25"/>
      <c r="AH17" s="25"/>
      <c r="AI17" s="25"/>
      <c r="AJ17" s="25"/>
      <c r="AK17" s="25"/>
      <c r="AL17" s="25"/>
      <c r="AM17" s="26"/>
      <c r="AN17" s="26"/>
      <c r="AO17" s="26"/>
      <c r="AP17" s="26"/>
      <c r="AQ17" s="26"/>
      <c r="AR17" s="26"/>
      <c r="AS17" s="26"/>
      <c r="AT17" s="26"/>
      <c r="AU17" s="38">
        <f t="shared" si="0"/>
        <v>0</v>
      </c>
    </row>
    <row r="18" spans="2:47" ht="50.1" customHeight="1">
      <c r="B18" s="39"/>
      <c r="C18" s="2" t="s">
        <v>253</v>
      </c>
      <c r="D18" s="2" t="s">
        <v>18</v>
      </c>
      <c r="E18" s="3" t="s">
        <v>201</v>
      </c>
      <c r="F18" s="2" t="s">
        <v>121</v>
      </c>
      <c r="G18" s="3" t="s">
        <v>236</v>
      </c>
      <c r="H18" s="3" t="s">
        <v>239</v>
      </c>
      <c r="I18" s="3" t="s">
        <v>243</v>
      </c>
      <c r="J18" s="2" t="s">
        <v>245</v>
      </c>
      <c r="K18" s="2">
        <v>107</v>
      </c>
      <c r="L18" s="4">
        <v>1284</v>
      </c>
      <c r="M18" s="6">
        <v>65</v>
      </c>
      <c r="N18" s="19"/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6">
        <v>107</v>
      </c>
      <c r="W18" s="26">
        <v>107</v>
      </c>
      <c r="X18" s="26">
        <v>214</v>
      </c>
      <c r="Y18" s="26">
        <v>214</v>
      </c>
      <c r="Z18" s="26">
        <v>214</v>
      </c>
      <c r="AA18" s="26">
        <v>214</v>
      </c>
      <c r="AB18" s="26">
        <v>107</v>
      </c>
      <c r="AC18" s="26">
        <v>107</v>
      </c>
      <c r="AE18" s="19"/>
      <c r="AF18" s="25"/>
      <c r="AG18" s="25"/>
      <c r="AH18" s="25"/>
      <c r="AI18" s="25"/>
      <c r="AJ18" s="25"/>
      <c r="AK18" s="25"/>
      <c r="AL18" s="25"/>
      <c r="AM18" s="26"/>
      <c r="AN18" s="26"/>
      <c r="AO18" s="26"/>
      <c r="AP18" s="26"/>
      <c r="AQ18" s="26"/>
      <c r="AR18" s="26"/>
      <c r="AS18" s="26"/>
      <c r="AT18" s="26"/>
      <c r="AU18" s="38">
        <f t="shared" si="0"/>
        <v>0</v>
      </c>
    </row>
    <row r="19" spans="2:47" ht="50.1" customHeight="1">
      <c r="B19" s="39"/>
      <c r="C19" s="2" t="s">
        <v>253</v>
      </c>
      <c r="D19" s="2" t="s">
        <v>19</v>
      </c>
      <c r="E19" s="3" t="s">
        <v>201</v>
      </c>
      <c r="F19" s="2" t="s">
        <v>122</v>
      </c>
      <c r="G19" s="3" t="s">
        <v>236</v>
      </c>
      <c r="H19" s="3" t="s">
        <v>239</v>
      </c>
      <c r="I19" s="3" t="s">
        <v>243</v>
      </c>
      <c r="J19" s="2" t="s">
        <v>245</v>
      </c>
      <c r="K19" s="2">
        <v>132</v>
      </c>
      <c r="L19" s="4">
        <v>1584</v>
      </c>
      <c r="M19" s="6">
        <v>65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6">
        <v>132</v>
      </c>
      <c r="W19" s="26">
        <v>132</v>
      </c>
      <c r="X19" s="26">
        <v>264</v>
      </c>
      <c r="Y19" s="26">
        <v>264</v>
      </c>
      <c r="Z19" s="26">
        <v>264</v>
      </c>
      <c r="AA19" s="26">
        <v>264</v>
      </c>
      <c r="AB19" s="26">
        <v>132</v>
      </c>
      <c r="AC19" s="26">
        <v>132</v>
      </c>
      <c r="AF19" s="25"/>
      <c r="AG19" s="25"/>
      <c r="AH19" s="25"/>
      <c r="AI19" s="25"/>
      <c r="AJ19" s="25"/>
      <c r="AK19" s="25"/>
      <c r="AL19" s="25"/>
      <c r="AM19" s="26"/>
      <c r="AN19" s="26"/>
      <c r="AO19" s="26"/>
      <c r="AP19" s="26"/>
      <c r="AQ19" s="26"/>
      <c r="AR19" s="26"/>
      <c r="AS19" s="26"/>
      <c r="AT19" s="26"/>
      <c r="AU19" s="38">
        <f t="shared" si="0"/>
        <v>0</v>
      </c>
    </row>
    <row r="20" spans="2:47" ht="50.1" customHeight="1">
      <c r="B20" s="39"/>
      <c r="C20" s="2" t="s">
        <v>253</v>
      </c>
      <c r="D20" s="2" t="s">
        <v>20</v>
      </c>
      <c r="E20" s="3" t="s">
        <v>202</v>
      </c>
      <c r="F20" s="2" t="s">
        <v>123</v>
      </c>
      <c r="G20" s="3" t="s">
        <v>236</v>
      </c>
      <c r="H20" s="3" t="s">
        <v>239</v>
      </c>
      <c r="I20" s="3" t="s">
        <v>244</v>
      </c>
      <c r="J20" s="2" t="s">
        <v>245</v>
      </c>
      <c r="K20" s="2">
        <v>126</v>
      </c>
      <c r="L20" s="4">
        <v>1512</v>
      </c>
      <c r="M20" s="6">
        <v>100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6">
        <v>126</v>
      </c>
      <c r="W20" s="26">
        <v>126</v>
      </c>
      <c r="X20" s="26">
        <v>252</v>
      </c>
      <c r="Y20" s="26">
        <v>252</v>
      </c>
      <c r="Z20" s="26">
        <v>252</v>
      </c>
      <c r="AA20" s="26">
        <v>252</v>
      </c>
      <c r="AB20" s="26">
        <v>126</v>
      </c>
      <c r="AC20" s="26">
        <v>126</v>
      </c>
      <c r="AF20" s="25"/>
      <c r="AG20" s="25"/>
      <c r="AH20" s="25"/>
      <c r="AI20" s="25"/>
      <c r="AJ20" s="25"/>
      <c r="AK20" s="25"/>
      <c r="AL20" s="25"/>
      <c r="AM20" s="26"/>
      <c r="AN20" s="26"/>
      <c r="AO20" s="26"/>
      <c r="AP20" s="26"/>
      <c r="AQ20" s="26"/>
      <c r="AR20" s="26"/>
      <c r="AS20" s="26"/>
      <c r="AT20" s="26"/>
      <c r="AU20" s="38">
        <f t="shared" si="0"/>
        <v>0</v>
      </c>
    </row>
    <row r="21" spans="2:47" ht="50.1" customHeight="1">
      <c r="B21" s="39"/>
      <c r="C21" s="2" t="s">
        <v>253</v>
      </c>
      <c r="D21" s="9" t="s">
        <v>21</v>
      </c>
      <c r="E21" s="8" t="s">
        <v>202</v>
      </c>
      <c r="F21" s="9" t="s">
        <v>124</v>
      </c>
      <c r="G21" s="8" t="s">
        <v>236</v>
      </c>
      <c r="H21" s="8" t="s">
        <v>239</v>
      </c>
      <c r="I21" s="8" t="s">
        <v>244</v>
      </c>
      <c r="J21" s="2" t="s">
        <v>245</v>
      </c>
      <c r="K21" s="9">
        <v>138</v>
      </c>
      <c r="L21" s="7">
        <v>1656</v>
      </c>
      <c r="M21" s="10">
        <v>100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6">
        <v>138</v>
      </c>
      <c r="W21" s="26">
        <v>138</v>
      </c>
      <c r="X21" s="26">
        <v>276</v>
      </c>
      <c r="Y21" s="26">
        <v>276</v>
      </c>
      <c r="Z21" s="26">
        <v>276</v>
      </c>
      <c r="AA21" s="26">
        <v>276</v>
      </c>
      <c r="AB21" s="26">
        <v>138</v>
      </c>
      <c r="AC21" s="26">
        <v>138</v>
      </c>
      <c r="AF21" s="25"/>
      <c r="AG21" s="25"/>
      <c r="AH21" s="25"/>
      <c r="AI21" s="25"/>
      <c r="AJ21" s="25"/>
      <c r="AK21" s="25"/>
      <c r="AL21" s="25"/>
      <c r="AM21" s="26"/>
      <c r="AN21" s="26"/>
      <c r="AO21" s="26"/>
      <c r="AP21" s="26"/>
      <c r="AQ21" s="26"/>
      <c r="AR21" s="26"/>
      <c r="AS21" s="26"/>
      <c r="AT21" s="26"/>
      <c r="AU21" s="38">
        <f t="shared" si="0"/>
        <v>0</v>
      </c>
    </row>
    <row r="22" spans="2:47" ht="50.1" customHeight="1">
      <c r="B22" s="39"/>
      <c r="C22" s="2" t="s">
        <v>253</v>
      </c>
      <c r="D22" s="2" t="s">
        <v>22</v>
      </c>
      <c r="E22" s="3" t="s">
        <v>203</v>
      </c>
      <c r="F22" s="2" t="s">
        <v>125</v>
      </c>
      <c r="G22" s="3" t="s">
        <v>236</v>
      </c>
      <c r="H22" s="3" t="s">
        <v>239</v>
      </c>
      <c r="I22" s="3" t="s">
        <v>244</v>
      </c>
      <c r="J22" s="2" t="s">
        <v>245</v>
      </c>
      <c r="K22" s="2">
        <v>43</v>
      </c>
      <c r="L22" s="4">
        <v>516</v>
      </c>
      <c r="M22" s="6">
        <v>85</v>
      </c>
      <c r="N22" s="19"/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6">
        <v>43</v>
      </c>
      <c r="W22" s="26">
        <v>43</v>
      </c>
      <c r="X22" s="26">
        <v>86</v>
      </c>
      <c r="Y22" s="26">
        <v>86</v>
      </c>
      <c r="Z22" s="26">
        <v>86</v>
      </c>
      <c r="AA22" s="26">
        <v>86</v>
      </c>
      <c r="AB22" s="26">
        <v>43</v>
      </c>
      <c r="AC22" s="26">
        <v>43</v>
      </c>
      <c r="AE22" s="19"/>
      <c r="AF22" s="25"/>
      <c r="AG22" s="25"/>
      <c r="AH22" s="25"/>
      <c r="AI22" s="25"/>
      <c r="AJ22" s="25"/>
      <c r="AK22" s="25"/>
      <c r="AL22" s="25"/>
      <c r="AM22" s="26"/>
      <c r="AN22" s="26"/>
      <c r="AO22" s="26"/>
      <c r="AP22" s="26"/>
      <c r="AQ22" s="26"/>
      <c r="AR22" s="26"/>
      <c r="AS22" s="26"/>
      <c r="AT22" s="26"/>
      <c r="AU22" s="38">
        <f t="shared" si="0"/>
        <v>0</v>
      </c>
    </row>
    <row r="23" spans="2:47" ht="50.1" customHeight="1">
      <c r="B23" s="39"/>
      <c r="C23" s="2" t="s">
        <v>253</v>
      </c>
      <c r="D23" s="2" t="s">
        <v>23</v>
      </c>
      <c r="E23" s="3" t="s">
        <v>203</v>
      </c>
      <c r="F23" s="2" t="s">
        <v>126</v>
      </c>
      <c r="G23" s="3" t="s">
        <v>236</v>
      </c>
      <c r="H23" s="3" t="s">
        <v>239</v>
      </c>
      <c r="I23" s="3" t="s">
        <v>244</v>
      </c>
      <c r="J23" s="2" t="s">
        <v>245</v>
      </c>
      <c r="K23" s="2">
        <v>53</v>
      </c>
      <c r="L23" s="4">
        <v>636</v>
      </c>
      <c r="M23" s="6">
        <v>85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6">
        <v>53</v>
      </c>
      <c r="W23" s="26">
        <v>53</v>
      </c>
      <c r="X23" s="26">
        <v>106</v>
      </c>
      <c r="Y23" s="26">
        <v>106</v>
      </c>
      <c r="Z23" s="26">
        <v>106</v>
      </c>
      <c r="AA23" s="26">
        <v>106</v>
      </c>
      <c r="AB23" s="26">
        <v>53</v>
      </c>
      <c r="AC23" s="26">
        <v>53</v>
      </c>
      <c r="AF23" s="25"/>
      <c r="AG23" s="25"/>
      <c r="AH23" s="25"/>
      <c r="AI23" s="25"/>
      <c r="AJ23" s="25"/>
      <c r="AK23" s="25"/>
      <c r="AL23" s="25"/>
      <c r="AM23" s="26"/>
      <c r="AN23" s="26"/>
      <c r="AO23" s="26"/>
      <c r="AP23" s="26"/>
      <c r="AQ23" s="26"/>
      <c r="AR23" s="26"/>
      <c r="AS23" s="26"/>
      <c r="AT23" s="26"/>
      <c r="AU23" s="38">
        <f t="shared" si="0"/>
        <v>0</v>
      </c>
    </row>
    <row r="24" spans="2:47" ht="50.1" customHeight="1">
      <c r="B24" s="39"/>
      <c r="C24" s="2" t="s">
        <v>253</v>
      </c>
      <c r="D24" s="2" t="s">
        <v>24</v>
      </c>
      <c r="E24" s="3" t="s">
        <v>204</v>
      </c>
      <c r="F24" s="2" t="s">
        <v>112</v>
      </c>
      <c r="G24" s="3" t="s">
        <v>236</v>
      </c>
      <c r="H24" s="3" t="s">
        <v>239</v>
      </c>
      <c r="I24" s="3" t="s">
        <v>244</v>
      </c>
      <c r="J24" s="2" t="s">
        <v>245</v>
      </c>
      <c r="K24" s="2">
        <v>145</v>
      </c>
      <c r="L24" s="4">
        <v>1740</v>
      </c>
      <c r="M24" s="6">
        <v>85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6">
        <v>145</v>
      </c>
      <c r="W24" s="26">
        <v>145</v>
      </c>
      <c r="X24" s="26">
        <v>290</v>
      </c>
      <c r="Y24" s="26">
        <v>290</v>
      </c>
      <c r="Z24" s="26">
        <v>290</v>
      </c>
      <c r="AA24" s="26">
        <v>290</v>
      </c>
      <c r="AB24" s="26">
        <v>145</v>
      </c>
      <c r="AC24" s="26">
        <v>145</v>
      </c>
      <c r="AF24" s="25"/>
      <c r="AG24" s="25"/>
      <c r="AH24" s="25"/>
      <c r="AI24" s="25"/>
      <c r="AJ24" s="25"/>
      <c r="AK24" s="25"/>
      <c r="AL24" s="25"/>
      <c r="AM24" s="26"/>
      <c r="AN24" s="26"/>
      <c r="AO24" s="26"/>
      <c r="AP24" s="26"/>
      <c r="AQ24" s="26"/>
      <c r="AR24" s="26"/>
      <c r="AS24" s="26"/>
      <c r="AT24" s="26"/>
      <c r="AU24" s="38">
        <f t="shared" si="0"/>
        <v>0</v>
      </c>
    </row>
    <row r="25" spans="2:47" ht="50.1" customHeight="1">
      <c r="B25" s="39"/>
      <c r="C25" s="2" t="s">
        <v>253</v>
      </c>
      <c r="D25" s="9" t="s">
        <v>25</v>
      </c>
      <c r="E25" s="8" t="s">
        <v>204</v>
      </c>
      <c r="F25" s="9" t="s">
        <v>127</v>
      </c>
      <c r="G25" s="8" t="s">
        <v>236</v>
      </c>
      <c r="H25" s="8" t="s">
        <v>239</v>
      </c>
      <c r="I25" s="8" t="s">
        <v>244</v>
      </c>
      <c r="J25" s="2" t="s">
        <v>245</v>
      </c>
      <c r="K25" s="9">
        <v>70</v>
      </c>
      <c r="L25" s="7">
        <v>840</v>
      </c>
      <c r="M25" s="10">
        <v>85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6">
        <v>70</v>
      </c>
      <c r="W25" s="26">
        <v>70</v>
      </c>
      <c r="X25" s="26">
        <v>140</v>
      </c>
      <c r="Y25" s="26">
        <v>140</v>
      </c>
      <c r="Z25" s="26">
        <v>140</v>
      </c>
      <c r="AA25" s="26">
        <v>140</v>
      </c>
      <c r="AB25" s="26">
        <v>70</v>
      </c>
      <c r="AC25" s="26">
        <v>70</v>
      </c>
      <c r="AF25" s="25"/>
      <c r="AG25" s="25"/>
      <c r="AH25" s="25"/>
      <c r="AI25" s="25"/>
      <c r="AJ25" s="25"/>
      <c r="AK25" s="25"/>
      <c r="AL25" s="25"/>
      <c r="AM25" s="26"/>
      <c r="AN25" s="26"/>
      <c r="AO25" s="26"/>
      <c r="AP25" s="26"/>
      <c r="AQ25" s="26"/>
      <c r="AR25" s="26"/>
      <c r="AS25" s="26"/>
      <c r="AT25" s="26"/>
      <c r="AU25" s="38">
        <f t="shared" si="0"/>
        <v>0</v>
      </c>
    </row>
    <row r="26" spans="2:47" ht="50.1" customHeight="1">
      <c r="B26" s="39"/>
      <c r="C26" s="2" t="s">
        <v>253</v>
      </c>
      <c r="D26" s="2" t="s">
        <v>26</v>
      </c>
      <c r="E26" s="3" t="s">
        <v>204</v>
      </c>
      <c r="F26" s="2" t="s">
        <v>128</v>
      </c>
      <c r="G26" s="3" t="s">
        <v>236</v>
      </c>
      <c r="H26" s="3" t="s">
        <v>239</v>
      </c>
      <c r="I26" s="3" t="s">
        <v>244</v>
      </c>
      <c r="J26" s="2" t="s">
        <v>245</v>
      </c>
      <c r="K26" s="2">
        <v>75</v>
      </c>
      <c r="L26" s="4">
        <v>900</v>
      </c>
      <c r="M26" s="6">
        <v>85</v>
      </c>
      <c r="N26" s="19"/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6">
        <v>75</v>
      </c>
      <c r="W26" s="26">
        <v>75</v>
      </c>
      <c r="X26" s="26">
        <v>150</v>
      </c>
      <c r="Y26" s="26">
        <v>150</v>
      </c>
      <c r="Z26" s="26">
        <v>150</v>
      </c>
      <c r="AA26" s="26">
        <v>150</v>
      </c>
      <c r="AB26" s="26">
        <v>75</v>
      </c>
      <c r="AC26" s="26">
        <v>75</v>
      </c>
      <c r="AE26" s="19"/>
      <c r="AF26" s="25"/>
      <c r="AG26" s="25"/>
      <c r="AH26" s="25"/>
      <c r="AI26" s="25"/>
      <c r="AJ26" s="25"/>
      <c r="AK26" s="25"/>
      <c r="AL26" s="25"/>
      <c r="AM26" s="26"/>
      <c r="AN26" s="26"/>
      <c r="AO26" s="26"/>
      <c r="AP26" s="26"/>
      <c r="AQ26" s="26"/>
      <c r="AR26" s="26"/>
      <c r="AS26" s="26"/>
      <c r="AT26" s="26"/>
      <c r="AU26" s="38">
        <f t="shared" si="0"/>
        <v>0</v>
      </c>
    </row>
    <row r="27" spans="2:47" ht="50.1" customHeight="1">
      <c r="B27" s="39"/>
      <c r="C27" s="2" t="s">
        <v>253</v>
      </c>
      <c r="D27" s="2" t="s">
        <v>27</v>
      </c>
      <c r="E27" s="3" t="s">
        <v>204</v>
      </c>
      <c r="F27" s="2" t="s">
        <v>129</v>
      </c>
      <c r="G27" s="3" t="s">
        <v>236</v>
      </c>
      <c r="H27" s="3" t="s">
        <v>239</v>
      </c>
      <c r="I27" s="3" t="s">
        <v>244</v>
      </c>
      <c r="J27" s="2" t="s">
        <v>245</v>
      </c>
      <c r="K27" s="2">
        <v>70</v>
      </c>
      <c r="L27" s="4">
        <v>840</v>
      </c>
      <c r="M27" s="6">
        <v>85</v>
      </c>
      <c r="O27" s="25"/>
      <c r="P27" s="25"/>
      <c r="Q27" s="25"/>
      <c r="R27" s="25"/>
      <c r="S27" s="25"/>
      <c r="T27" s="25"/>
      <c r="U27" s="25"/>
      <c r="V27" s="26">
        <v>70</v>
      </c>
      <c r="W27" s="26">
        <v>70</v>
      </c>
      <c r="X27" s="26">
        <v>140</v>
      </c>
      <c r="Y27" s="26">
        <v>140</v>
      </c>
      <c r="Z27" s="26">
        <v>140</v>
      </c>
      <c r="AA27" s="26">
        <v>140</v>
      </c>
      <c r="AB27" s="26">
        <v>70</v>
      </c>
      <c r="AC27" s="26">
        <v>70</v>
      </c>
      <c r="AF27" s="25"/>
      <c r="AG27" s="25"/>
      <c r="AH27" s="25"/>
      <c r="AI27" s="25"/>
      <c r="AJ27" s="25"/>
      <c r="AK27" s="25"/>
      <c r="AL27" s="25"/>
      <c r="AM27" s="26"/>
      <c r="AN27" s="26"/>
      <c r="AO27" s="26"/>
      <c r="AP27" s="26"/>
      <c r="AQ27" s="26"/>
      <c r="AR27" s="26"/>
      <c r="AS27" s="26"/>
      <c r="AT27" s="26"/>
      <c r="AU27" s="38">
        <f t="shared" si="0"/>
        <v>0</v>
      </c>
    </row>
    <row r="28" spans="2:47" ht="50.1" customHeight="1">
      <c r="B28" s="39"/>
      <c r="C28" s="2" t="s">
        <v>253</v>
      </c>
      <c r="D28" s="2" t="s">
        <v>28</v>
      </c>
      <c r="E28" s="3" t="s">
        <v>204</v>
      </c>
      <c r="F28" s="2" t="s">
        <v>130</v>
      </c>
      <c r="G28" s="3" t="s">
        <v>236</v>
      </c>
      <c r="H28" s="3" t="s">
        <v>239</v>
      </c>
      <c r="I28" s="3" t="s">
        <v>244</v>
      </c>
      <c r="J28" s="2" t="s">
        <v>245</v>
      </c>
      <c r="K28" s="2">
        <v>70</v>
      </c>
      <c r="L28" s="4">
        <v>840</v>
      </c>
      <c r="M28" s="6">
        <v>85</v>
      </c>
      <c r="O28" s="25"/>
      <c r="P28" s="25"/>
      <c r="Q28" s="25"/>
      <c r="R28" s="25"/>
      <c r="S28" s="25"/>
      <c r="T28" s="25"/>
      <c r="U28" s="25"/>
      <c r="V28" s="26">
        <v>70</v>
      </c>
      <c r="W28" s="26">
        <v>70</v>
      </c>
      <c r="X28" s="26">
        <v>140</v>
      </c>
      <c r="Y28" s="26">
        <v>140</v>
      </c>
      <c r="Z28" s="26">
        <v>140</v>
      </c>
      <c r="AA28" s="26">
        <v>140</v>
      </c>
      <c r="AB28" s="26">
        <v>70</v>
      </c>
      <c r="AC28" s="26">
        <v>70</v>
      </c>
      <c r="AF28" s="25"/>
      <c r="AG28" s="25"/>
      <c r="AH28" s="25"/>
      <c r="AI28" s="25"/>
      <c r="AJ28" s="25"/>
      <c r="AK28" s="25"/>
      <c r="AL28" s="25"/>
      <c r="AM28" s="26"/>
      <c r="AN28" s="26"/>
      <c r="AO28" s="26"/>
      <c r="AP28" s="26"/>
      <c r="AQ28" s="26"/>
      <c r="AR28" s="26"/>
      <c r="AS28" s="26"/>
      <c r="AT28" s="26"/>
      <c r="AU28" s="38">
        <f t="shared" si="0"/>
        <v>0</v>
      </c>
    </row>
    <row r="29" spans="2:47" ht="50.1" customHeight="1">
      <c r="B29" s="39"/>
      <c r="C29" s="2" t="s">
        <v>253</v>
      </c>
      <c r="D29" s="9" t="s">
        <v>29</v>
      </c>
      <c r="E29" s="8" t="s">
        <v>205</v>
      </c>
      <c r="F29" s="9" t="s">
        <v>131</v>
      </c>
      <c r="G29" s="8" t="s">
        <v>236</v>
      </c>
      <c r="H29" s="8" t="s">
        <v>239</v>
      </c>
      <c r="I29" s="8" t="s">
        <v>243</v>
      </c>
      <c r="J29" s="2" t="s">
        <v>245</v>
      </c>
      <c r="K29" s="9">
        <v>63</v>
      </c>
      <c r="L29" s="7">
        <v>756</v>
      </c>
      <c r="M29" s="10">
        <v>75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6">
        <v>63</v>
      </c>
      <c r="W29" s="26">
        <v>63</v>
      </c>
      <c r="X29" s="26">
        <v>126</v>
      </c>
      <c r="Y29" s="26">
        <v>126</v>
      </c>
      <c r="Z29" s="26">
        <v>126</v>
      </c>
      <c r="AA29" s="26">
        <v>126</v>
      </c>
      <c r="AB29" s="26">
        <v>63</v>
      </c>
      <c r="AC29" s="26">
        <v>63</v>
      </c>
      <c r="AF29" s="25"/>
      <c r="AG29" s="25"/>
      <c r="AH29" s="25"/>
      <c r="AI29" s="25"/>
      <c r="AJ29" s="25"/>
      <c r="AK29" s="25"/>
      <c r="AL29" s="25"/>
      <c r="AM29" s="26"/>
      <c r="AN29" s="26"/>
      <c r="AO29" s="26"/>
      <c r="AP29" s="26"/>
      <c r="AQ29" s="26"/>
      <c r="AR29" s="26"/>
      <c r="AS29" s="26"/>
      <c r="AT29" s="26"/>
      <c r="AU29" s="38">
        <f t="shared" si="0"/>
        <v>0</v>
      </c>
    </row>
    <row r="30" spans="2:47" ht="50.1" customHeight="1">
      <c r="B30" s="39"/>
      <c r="C30" s="2" t="s">
        <v>253</v>
      </c>
      <c r="D30" s="2" t="s">
        <v>30</v>
      </c>
      <c r="E30" s="3" t="s">
        <v>205</v>
      </c>
      <c r="F30" s="2" t="s">
        <v>132</v>
      </c>
      <c r="G30" s="3" t="s">
        <v>236</v>
      </c>
      <c r="H30" s="3" t="s">
        <v>239</v>
      </c>
      <c r="I30" s="3" t="s">
        <v>243</v>
      </c>
      <c r="J30" s="2" t="s">
        <v>245</v>
      </c>
      <c r="K30" s="2">
        <v>59</v>
      </c>
      <c r="L30" s="4">
        <v>708</v>
      </c>
      <c r="M30" s="6">
        <v>75</v>
      </c>
      <c r="N30" s="19"/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6">
        <v>59</v>
      </c>
      <c r="W30" s="26">
        <v>59</v>
      </c>
      <c r="X30" s="26">
        <v>118</v>
      </c>
      <c r="Y30" s="26">
        <v>118</v>
      </c>
      <c r="Z30" s="26">
        <v>118</v>
      </c>
      <c r="AA30" s="26">
        <v>118</v>
      </c>
      <c r="AB30" s="26">
        <v>59</v>
      </c>
      <c r="AC30" s="26">
        <v>59</v>
      </c>
      <c r="AE30" s="19"/>
      <c r="AF30" s="25"/>
      <c r="AG30" s="25"/>
      <c r="AH30" s="25"/>
      <c r="AI30" s="25"/>
      <c r="AJ30" s="25"/>
      <c r="AK30" s="25"/>
      <c r="AL30" s="25"/>
      <c r="AM30" s="26"/>
      <c r="AN30" s="26"/>
      <c r="AO30" s="26"/>
      <c r="AP30" s="26"/>
      <c r="AQ30" s="26"/>
      <c r="AR30" s="26"/>
      <c r="AS30" s="26"/>
      <c r="AT30" s="26"/>
      <c r="AU30" s="38">
        <f t="shared" si="0"/>
        <v>0</v>
      </c>
    </row>
    <row r="31" spans="2:47" ht="50.1" customHeight="1">
      <c r="B31" s="39"/>
      <c r="C31" s="2" t="s">
        <v>253</v>
      </c>
      <c r="D31" s="2" t="s">
        <v>31</v>
      </c>
      <c r="E31" s="3" t="s">
        <v>206</v>
      </c>
      <c r="F31" s="2" t="s">
        <v>133</v>
      </c>
      <c r="G31" s="3" t="s">
        <v>236</v>
      </c>
      <c r="H31" s="3" t="s">
        <v>239</v>
      </c>
      <c r="I31" s="3" t="s">
        <v>243</v>
      </c>
      <c r="J31" s="2" t="s">
        <v>245</v>
      </c>
      <c r="K31" s="2">
        <v>58</v>
      </c>
      <c r="L31" s="4">
        <v>696</v>
      </c>
      <c r="M31" s="6">
        <v>70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6">
        <v>58</v>
      </c>
      <c r="W31" s="26">
        <v>58</v>
      </c>
      <c r="X31" s="26">
        <v>116</v>
      </c>
      <c r="Y31" s="26">
        <v>116</v>
      </c>
      <c r="Z31" s="26">
        <v>116</v>
      </c>
      <c r="AA31" s="26">
        <v>116</v>
      </c>
      <c r="AB31" s="26">
        <v>58</v>
      </c>
      <c r="AC31" s="26">
        <v>58</v>
      </c>
      <c r="AF31" s="25"/>
      <c r="AG31" s="25"/>
      <c r="AH31" s="25"/>
      <c r="AI31" s="25"/>
      <c r="AJ31" s="25"/>
      <c r="AK31" s="25"/>
      <c r="AL31" s="25"/>
      <c r="AM31" s="26"/>
      <c r="AN31" s="26"/>
      <c r="AO31" s="26"/>
      <c r="AP31" s="26"/>
      <c r="AQ31" s="26"/>
      <c r="AR31" s="26"/>
      <c r="AS31" s="26"/>
      <c r="AT31" s="26"/>
      <c r="AU31" s="38">
        <f t="shared" si="0"/>
        <v>0</v>
      </c>
    </row>
    <row r="32" spans="2:47" ht="50.1" customHeight="1">
      <c r="B32" s="39"/>
      <c r="C32" s="2" t="s">
        <v>253</v>
      </c>
      <c r="D32" s="2" t="s">
        <v>32</v>
      </c>
      <c r="E32" s="3" t="s">
        <v>206</v>
      </c>
      <c r="F32" s="2" t="s">
        <v>129</v>
      </c>
      <c r="G32" s="3" t="s">
        <v>236</v>
      </c>
      <c r="H32" s="3" t="s">
        <v>239</v>
      </c>
      <c r="I32" s="3" t="s">
        <v>243</v>
      </c>
      <c r="J32" s="2" t="s">
        <v>245</v>
      </c>
      <c r="K32" s="2">
        <v>60</v>
      </c>
      <c r="L32" s="4">
        <v>720</v>
      </c>
      <c r="M32" s="6">
        <v>70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6">
        <v>60</v>
      </c>
      <c r="W32" s="26">
        <v>60</v>
      </c>
      <c r="X32" s="26">
        <v>120</v>
      </c>
      <c r="Y32" s="26">
        <v>120</v>
      </c>
      <c r="Z32" s="26">
        <v>120</v>
      </c>
      <c r="AA32" s="26">
        <v>120</v>
      </c>
      <c r="AB32" s="26">
        <v>60</v>
      </c>
      <c r="AC32" s="26">
        <v>60</v>
      </c>
      <c r="AF32" s="25"/>
      <c r="AG32" s="25"/>
      <c r="AH32" s="25"/>
      <c r="AI32" s="25"/>
      <c r="AJ32" s="25"/>
      <c r="AK32" s="25"/>
      <c r="AL32" s="25"/>
      <c r="AM32" s="26"/>
      <c r="AN32" s="26"/>
      <c r="AO32" s="26"/>
      <c r="AP32" s="26"/>
      <c r="AQ32" s="26"/>
      <c r="AR32" s="26"/>
      <c r="AS32" s="26"/>
      <c r="AT32" s="26"/>
      <c r="AU32" s="38">
        <f t="shared" si="0"/>
        <v>0</v>
      </c>
    </row>
    <row r="33" spans="2:47" ht="50.1" customHeight="1">
      <c r="B33" s="39"/>
      <c r="C33" s="2" t="s">
        <v>253</v>
      </c>
      <c r="D33" s="9" t="s">
        <v>33</v>
      </c>
      <c r="E33" s="8" t="s">
        <v>206</v>
      </c>
      <c r="F33" s="9" t="s">
        <v>134</v>
      </c>
      <c r="G33" s="8" t="s">
        <v>236</v>
      </c>
      <c r="H33" s="8" t="s">
        <v>239</v>
      </c>
      <c r="I33" s="8" t="s">
        <v>243</v>
      </c>
      <c r="J33" s="2" t="s">
        <v>245</v>
      </c>
      <c r="K33" s="9">
        <v>27</v>
      </c>
      <c r="L33" s="7">
        <v>324</v>
      </c>
      <c r="M33" s="10">
        <v>70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6">
        <v>27</v>
      </c>
      <c r="W33" s="26">
        <v>27</v>
      </c>
      <c r="X33" s="26">
        <v>54</v>
      </c>
      <c r="Y33" s="26">
        <v>54</v>
      </c>
      <c r="Z33" s="26">
        <v>54</v>
      </c>
      <c r="AA33" s="26">
        <v>54</v>
      </c>
      <c r="AB33" s="26">
        <v>27</v>
      </c>
      <c r="AC33" s="26">
        <v>27</v>
      </c>
      <c r="AF33" s="25"/>
      <c r="AG33" s="25"/>
      <c r="AH33" s="25"/>
      <c r="AI33" s="25"/>
      <c r="AJ33" s="25"/>
      <c r="AK33" s="25"/>
      <c r="AL33" s="25"/>
      <c r="AM33" s="26"/>
      <c r="AN33" s="26"/>
      <c r="AO33" s="26"/>
      <c r="AP33" s="26"/>
      <c r="AQ33" s="26"/>
      <c r="AR33" s="26"/>
      <c r="AS33" s="26"/>
      <c r="AT33" s="26"/>
      <c r="AU33" s="38">
        <f t="shared" si="0"/>
        <v>0</v>
      </c>
    </row>
    <row r="34" spans="2:47" ht="50.1" customHeight="1">
      <c r="B34" s="39"/>
      <c r="C34" s="2" t="s">
        <v>253</v>
      </c>
      <c r="D34" s="2" t="s">
        <v>34</v>
      </c>
      <c r="E34" s="3" t="s">
        <v>206</v>
      </c>
      <c r="F34" s="2" t="s">
        <v>135</v>
      </c>
      <c r="G34" s="3" t="s">
        <v>236</v>
      </c>
      <c r="H34" s="3" t="s">
        <v>239</v>
      </c>
      <c r="I34" s="3" t="s">
        <v>243</v>
      </c>
      <c r="J34" s="2" t="s">
        <v>245</v>
      </c>
      <c r="K34" s="2">
        <v>74</v>
      </c>
      <c r="L34" s="4">
        <v>888</v>
      </c>
      <c r="M34" s="6">
        <v>70</v>
      </c>
      <c r="N34" s="19"/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6">
        <v>74</v>
      </c>
      <c r="W34" s="26">
        <v>74</v>
      </c>
      <c r="X34" s="26">
        <v>148</v>
      </c>
      <c r="Y34" s="26">
        <v>148</v>
      </c>
      <c r="Z34" s="26">
        <v>148</v>
      </c>
      <c r="AA34" s="26">
        <v>148</v>
      </c>
      <c r="AB34" s="26">
        <v>74</v>
      </c>
      <c r="AC34" s="26">
        <v>74</v>
      </c>
      <c r="AE34" s="19"/>
      <c r="AF34" s="25"/>
      <c r="AG34" s="25"/>
      <c r="AH34" s="25"/>
      <c r="AI34" s="25"/>
      <c r="AJ34" s="25"/>
      <c r="AK34" s="25"/>
      <c r="AL34" s="25"/>
      <c r="AM34" s="26"/>
      <c r="AN34" s="26"/>
      <c r="AO34" s="26"/>
      <c r="AP34" s="26"/>
      <c r="AQ34" s="26"/>
      <c r="AR34" s="26"/>
      <c r="AS34" s="26"/>
      <c r="AT34" s="26"/>
      <c r="AU34" s="38">
        <f t="shared" si="0"/>
        <v>0</v>
      </c>
    </row>
    <row r="35" spans="2:47" ht="50.1" customHeight="1">
      <c r="B35" s="39"/>
      <c r="C35" s="2" t="s">
        <v>253</v>
      </c>
      <c r="D35" s="2" t="s">
        <v>35</v>
      </c>
      <c r="E35" s="3" t="s">
        <v>207</v>
      </c>
      <c r="F35" s="2" t="s">
        <v>136</v>
      </c>
      <c r="G35" s="3" t="s">
        <v>236</v>
      </c>
      <c r="H35" s="3" t="s">
        <v>239</v>
      </c>
      <c r="I35" s="3" t="s">
        <v>244</v>
      </c>
      <c r="J35" s="2" t="s">
        <v>245</v>
      </c>
      <c r="K35" s="2">
        <v>93</v>
      </c>
      <c r="L35" s="4">
        <v>1116</v>
      </c>
      <c r="M35" s="6">
        <v>85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6">
        <v>93</v>
      </c>
      <c r="W35" s="26">
        <v>93</v>
      </c>
      <c r="X35" s="26">
        <v>186</v>
      </c>
      <c r="Y35" s="26">
        <v>186</v>
      </c>
      <c r="Z35" s="26">
        <v>186</v>
      </c>
      <c r="AA35" s="26">
        <v>186</v>
      </c>
      <c r="AB35" s="26">
        <v>93</v>
      </c>
      <c r="AC35" s="26">
        <v>93</v>
      </c>
      <c r="AF35" s="25"/>
      <c r="AG35" s="25"/>
      <c r="AH35" s="25"/>
      <c r="AI35" s="25"/>
      <c r="AJ35" s="25"/>
      <c r="AK35" s="25"/>
      <c r="AL35" s="25"/>
      <c r="AM35" s="26"/>
      <c r="AN35" s="26"/>
      <c r="AO35" s="26"/>
      <c r="AP35" s="26"/>
      <c r="AQ35" s="26"/>
      <c r="AR35" s="26"/>
      <c r="AS35" s="26"/>
      <c r="AT35" s="26"/>
      <c r="AU35" s="38">
        <f t="shared" si="0"/>
        <v>0</v>
      </c>
    </row>
    <row r="36" spans="2:47" ht="50.1" customHeight="1">
      <c r="B36" s="39"/>
      <c r="C36" s="2" t="s">
        <v>253</v>
      </c>
      <c r="D36" s="2" t="s">
        <v>36</v>
      </c>
      <c r="E36" s="3" t="s">
        <v>207</v>
      </c>
      <c r="F36" s="2" t="s">
        <v>137</v>
      </c>
      <c r="G36" s="3" t="s">
        <v>236</v>
      </c>
      <c r="H36" s="3" t="s">
        <v>239</v>
      </c>
      <c r="I36" s="3" t="s">
        <v>244</v>
      </c>
      <c r="J36" s="2" t="s">
        <v>245</v>
      </c>
      <c r="K36" s="2">
        <v>50</v>
      </c>
      <c r="L36" s="4">
        <v>600</v>
      </c>
      <c r="M36" s="6">
        <v>85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6">
        <v>50</v>
      </c>
      <c r="W36" s="26">
        <v>50</v>
      </c>
      <c r="X36" s="26">
        <v>100</v>
      </c>
      <c r="Y36" s="26">
        <v>100</v>
      </c>
      <c r="Z36" s="26">
        <v>100</v>
      </c>
      <c r="AA36" s="26">
        <v>100</v>
      </c>
      <c r="AB36" s="26">
        <v>50</v>
      </c>
      <c r="AC36" s="26">
        <v>50</v>
      </c>
      <c r="AF36" s="25"/>
      <c r="AG36" s="25"/>
      <c r="AH36" s="25"/>
      <c r="AI36" s="25"/>
      <c r="AJ36" s="25"/>
      <c r="AK36" s="25"/>
      <c r="AL36" s="25"/>
      <c r="AM36" s="26"/>
      <c r="AN36" s="26"/>
      <c r="AO36" s="26"/>
      <c r="AP36" s="26"/>
      <c r="AQ36" s="26"/>
      <c r="AR36" s="26"/>
      <c r="AS36" s="26"/>
      <c r="AT36" s="26"/>
      <c r="AU36" s="38">
        <f t="shared" si="0"/>
        <v>0</v>
      </c>
    </row>
    <row r="37" spans="2:47" ht="50.1" customHeight="1">
      <c r="B37" s="39"/>
      <c r="C37" s="2" t="s">
        <v>253</v>
      </c>
      <c r="D37" s="9" t="s">
        <v>37</v>
      </c>
      <c r="E37" s="8" t="s">
        <v>208</v>
      </c>
      <c r="F37" s="9" t="s">
        <v>117</v>
      </c>
      <c r="G37" s="8" t="s">
        <v>236</v>
      </c>
      <c r="H37" s="8" t="s">
        <v>239</v>
      </c>
      <c r="I37" s="8" t="s">
        <v>243</v>
      </c>
      <c r="J37" s="2" t="s">
        <v>245</v>
      </c>
      <c r="K37" s="9">
        <v>173</v>
      </c>
      <c r="L37" s="7">
        <v>2076</v>
      </c>
      <c r="M37" s="10">
        <v>65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6">
        <v>173</v>
      </c>
      <c r="W37" s="26">
        <v>173</v>
      </c>
      <c r="X37" s="26">
        <v>346</v>
      </c>
      <c r="Y37" s="26">
        <v>346</v>
      </c>
      <c r="Z37" s="26">
        <v>346</v>
      </c>
      <c r="AA37" s="26">
        <v>346</v>
      </c>
      <c r="AB37" s="26">
        <v>173</v>
      </c>
      <c r="AC37" s="26">
        <v>173</v>
      </c>
      <c r="AF37" s="25"/>
      <c r="AG37" s="25"/>
      <c r="AH37" s="25"/>
      <c r="AI37" s="25"/>
      <c r="AJ37" s="25"/>
      <c r="AK37" s="25"/>
      <c r="AL37" s="25"/>
      <c r="AM37" s="26"/>
      <c r="AN37" s="26"/>
      <c r="AO37" s="26"/>
      <c r="AP37" s="26"/>
      <c r="AQ37" s="26"/>
      <c r="AR37" s="26"/>
      <c r="AS37" s="26"/>
      <c r="AT37" s="26"/>
      <c r="AU37" s="38">
        <f t="shared" si="0"/>
        <v>0</v>
      </c>
    </row>
    <row r="38" spans="2:47" ht="50.1" customHeight="1">
      <c r="B38" s="39"/>
      <c r="C38" s="2" t="s">
        <v>253</v>
      </c>
      <c r="D38" s="2" t="s">
        <v>38</v>
      </c>
      <c r="E38" s="3" t="s">
        <v>208</v>
      </c>
      <c r="F38" s="2" t="s">
        <v>138</v>
      </c>
      <c r="G38" s="3" t="s">
        <v>236</v>
      </c>
      <c r="H38" s="3" t="s">
        <v>239</v>
      </c>
      <c r="I38" s="3" t="s">
        <v>243</v>
      </c>
      <c r="J38" s="2" t="s">
        <v>245</v>
      </c>
      <c r="K38" s="2">
        <v>113</v>
      </c>
      <c r="L38" s="4">
        <v>1356</v>
      </c>
      <c r="M38" s="6">
        <v>65</v>
      </c>
      <c r="N38" s="19"/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6">
        <v>113</v>
      </c>
      <c r="W38" s="26">
        <v>113</v>
      </c>
      <c r="X38" s="26">
        <v>226</v>
      </c>
      <c r="Y38" s="26">
        <v>226</v>
      </c>
      <c r="Z38" s="26">
        <v>226</v>
      </c>
      <c r="AA38" s="26">
        <v>226</v>
      </c>
      <c r="AB38" s="26">
        <v>113</v>
      </c>
      <c r="AC38" s="26">
        <v>113</v>
      </c>
      <c r="AE38" s="19"/>
      <c r="AF38" s="25"/>
      <c r="AG38" s="25"/>
      <c r="AH38" s="25"/>
      <c r="AI38" s="25"/>
      <c r="AJ38" s="25"/>
      <c r="AK38" s="25"/>
      <c r="AL38" s="25"/>
      <c r="AM38" s="26"/>
      <c r="AN38" s="26"/>
      <c r="AO38" s="26"/>
      <c r="AP38" s="26"/>
      <c r="AQ38" s="26"/>
      <c r="AR38" s="26"/>
      <c r="AS38" s="26"/>
      <c r="AT38" s="26"/>
      <c r="AU38" s="38">
        <f t="shared" si="0"/>
        <v>0</v>
      </c>
    </row>
    <row r="39" spans="2:47" ht="50.1" customHeight="1">
      <c r="B39" s="39"/>
      <c r="C39" s="2" t="s">
        <v>253</v>
      </c>
      <c r="D39" s="2" t="s">
        <v>39</v>
      </c>
      <c r="E39" s="3" t="s">
        <v>209</v>
      </c>
      <c r="F39" s="2" t="s">
        <v>139</v>
      </c>
      <c r="G39" s="3" t="s">
        <v>236</v>
      </c>
      <c r="H39" s="3" t="s">
        <v>239</v>
      </c>
      <c r="I39" s="3" t="s">
        <v>243</v>
      </c>
      <c r="J39" s="2" t="s">
        <v>245</v>
      </c>
      <c r="K39" s="2">
        <v>144</v>
      </c>
      <c r="L39" s="4">
        <v>1728</v>
      </c>
      <c r="M39" s="6">
        <v>65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6">
        <v>144</v>
      </c>
      <c r="W39" s="26">
        <v>144</v>
      </c>
      <c r="X39" s="26">
        <v>288</v>
      </c>
      <c r="Y39" s="26">
        <v>288</v>
      </c>
      <c r="Z39" s="26">
        <v>288</v>
      </c>
      <c r="AA39" s="26">
        <v>288</v>
      </c>
      <c r="AB39" s="26">
        <v>144</v>
      </c>
      <c r="AC39" s="26">
        <v>144</v>
      </c>
      <c r="AF39" s="25"/>
      <c r="AG39" s="25"/>
      <c r="AH39" s="25"/>
      <c r="AI39" s="25"/>
      <c r="AJ39" s="25"/>
      <c r="AK39" s="25"/>
      <c r="AL39" s="25"/>
      <c r="AM39" s="26"/>
      <c r="AN39" s="26"/>
      <c r="AO39" s="26"/>
      <c r="AP39" s="26"/>
      <c r="AQ39" s="26"/>
      <c r="AR39" s="26"/>
      <c r="AS39" s="26"/>
      <c r="AT39" s="26"/>
      <c r="AU39" s="38">
        <f t="shared" si="0"/>
        <v>0</v>
      </c>
    </row>
    <row r="40" spans="2:47" ht="50.1" customHeight="1">
      <c r="B40" s="39"/>
      <c r="C40" s="2" t="s">
        <v>253</v>
      </c>
      <c r="D40" s="2" t="s">
        <v>40</v>
      </c>
      <c r="E40" s="3" t="s">
        <v>209</v>
      </c>
      <c r="F40" s="2" t="s">
        <v>140</v>
      </c>
      <c r="G40" s="3" t="s">
        <v>236</v>
      </c>
      <c r="H40" s="3" t="s">
        <v>239</v>
      </c>
      <c r="I40" s="3" t="s">
        <v>243</v>
      </c>
      <c r="J40" s="2" t="s">
        <v>245</v>
      </c>
      <c r="K40" s="2">
        <v>89</v>
      </c>
      <c r="L40" s="4">
        <v>1068</v>
      </c>
      <c r="M40" s="6">
        <v>65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6">
        <v>89</v>
      </c>
      <c r="W40" s="26">
        <v>89</v>
      </c>
      <c r="X40" s="26">
        <v>178</v>
      </c>
      <c r="Y40" s="26">
        <v>178</v>
      </c>
      <c r="Z40" s="26">
        <v>178</v>
      </c>
      <c r="AA40" s="26">
        <v>178</v>
      </c>
      <c r="AB40" s="26">
        <v>89</v>
      </c>
      <c r="AC40" s="26">
        <v>89</v>
      </c>
      <c r="AF40" s="25"/>
      <c r="AG40" s="25"/>
      <c r="AH40" s="25"/>
      <c r="AI40" s="25"/>
      <c r="AJ40" s="25"/>
      <c r="AK40" s="25"/>
      <c r="AL40" s="25"/>
      <c r="AM40" s="26"/>
      <c r="AN40" s="26"/>
      <c r="AO40" s="26"/>
      <c r="AP40" s="26"/>
      <c r="AQ40" s="26"/>
      <c r="AR40" s="26"/>
      <c r="AS40" s="26"/>
      <c r="AT40" s="26"/>
      <c r="AU40" s="38">
        <f t="shared" si="0"/>
        <v>0</v>
      </c>
    </row>
    <row r="41" spans="2:47" ht="50.1" customHeight="1">
      <c r="B41" s="39"/>
      <c r="C41" s="2" t="s">
        <v>253</v>
      </c>
      <c r="D41" s="9" t="s">
        <v>41</v>
      </c>
      <c r="E41" s="8" t="s">
        <v>209</v>
      </c>
      <c r="F41" s="9" t="s">
        <v>141</v>
      </c>
      <c r="G41" s="8" t="s">
        <v>236</v>
      </c>
      <c r="H41" s="8" t="s">
        <v>239</v>
      </c>
      <c r="I41" s="8" t="s">
        <v>243</v>
      </c>
      <c r="J41" s="2" t="s">
        <v>245</v>
      </c>
      <c r="K41" s="9">
        <v>131</v>
      </c>
      <c r="L41" s="7">
        <v>1572</v>
      </c>
      <c r="M41" s="10">
        <v>65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6">
        <v>131</v>
      </c>
      <c r="W41" s="26">
        <v>131</v>
      </c>
      <c r="X41" s="26">
        <v>262</v>
      </c>
      <c r="Y41" s="26">
        <v>262</v>
      </c>
      <c r="Z41" s="26">
        <v>262</v>
      </c>
      <c r="AA41" s="26">
        <v>262</v>
      </c>
      <c r="AB41" s="26">
        <v>131</v>
      </c>
      <c r="AC41" s="26">
        <v>131</v>
      </c>
      <c r="AF41" s="25"/>
      <c r="AG41" s="25"/>
      <c r="AH41" s="25"/>
      <c r="AI41" s="25"/>
      <c r="AJ41" s="25"/>
      <c r="AK41" s="25"/>
      <c r="AL41" s="25"/>
      <c r="AM41" s="26"/>
      <c r="AN41" s="26"/>
      <c r="AO41" s="26"/>
      <c r="AP41" s="26"/>
      <c r="AQ41" s="26"/>
      <c r="AR41" s="26"/>
      <c r="AS41" s="26"/>
      <c r="AT41" s="26"/>
      <c r="AU41" s="38">
        <f t="shared" si="0"/>
        <v>0</v>
      </c>
    </row>
    <row r="42" spans="2:47" ht="50.1" customHeight="1">
      <c r="B42" s="39"/>
      <c r="C42" s="2" t="s">
        <v>253</v>
      </c>
      <c r="D42" s="2" t="s">
        <v>42</v>
      </c>
      <c r="E42" s="3" t="s">
        <v>210</v>
      </c>
      <c r="F42" s="2" t="s">
        <v>142</v>
      </c>
      <c r="G42" s="3" t="s">
        <v>236</v>
      </c>
      <c r="H42" s="3" t="s">
        <v>239</v>
      </c>
      <c r="I42" s="3" t="s">
        <v>243</v>
      </c>
      <c r="J42" s="2" t="s">
        <v>245</v>
      </c>
      <c r="K42" s="2">
        <v>52</v>
      </c>
      <c r="L42" s="4">
        <v>624</v>
      </c>
      <c r="M42" s="6">
        <v>65</v>
      </c>
      <c r="N42" s="19"/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6">
        <v>52</v>
      </c>
      <c r="W42" s="26">
        <v>52</v>
      </c>
      <c r="X42" s="26">
        <v>104</v>
      </c>
      <c r="Y42" s="26">
        <v>104</v>
      </c>
      <c r="Z42" s="26">
        <v>104</v>
      </c>
      <c r="AA42" s="26">
        <v>104</v>
      </c>
      <c r="AB42" s="26">
        <v>52</v>
      </c>
      <c r="AC42" s="26">
        <v>52</v>
      </c>
      <c r="AE42" s="19"/>
      <c r="AF42" s="25"/>
      <c r="AG42" s="25"/>
      <c r="AH42" s="25"/>
      <c r="AI42" s="25"/>
      <c r="AJ42" s="25"/>
      <c r="AK42" s="25"/>
      <c r="AL42" s="25"/>
      <c r="AM42" s="26"/>
      <c r="AN42" s="26"/>
      <c r="AO42" s="26"/>
      <c r="AP42" s="26"/>
      <c r="AQ42" s="26"/>
      <c r="AR42" s="26"/>
      <c r="AS42" s="26"/>
      <c r="AT42" s="26"/>
      <c r="AU42" s="38">
        <f t="shared" si="0"/>
        <v>0</v>
      </c>
    </row>
    <row r="43" spans="2:47" ht="50.1" customHeight="1">
      <c r="B43" s="39"/>
      <c r="C43" s="2" t="s">
        <v>253</v>
      </c>
      <c r="D43" s="2" t="s">
        <v>43</v>
      </c>
      <c r="E43" s="3" t="s">
        <v>210</v>
      </c>
      <c r="F43" s="2" t="s">
        <v>143</v>
      </c>
      <c r="G43" s="3" t="s">
        <v>236</v>
      </c>
      <c r="H43" s="3" t="s">
        <v>239</v>
      </c>
      <c r="I43" s="3" t="s">
        <v>243</v>
      </c>
      <c r="J43" s="2" t="s">
        <v>245</v>
      </c>
      <c r="K43" s="2">
        <v>49</v>
      </c>
      <c r="L43" s="4">
        <v>588</v>
      </c>
      <c r="M43" s="6">
        <v>65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6">
        <v>49</v>
      </c>
      <c r="W43" s="26">
        <v>49</v>
      </c>
      <c r="X43" s="26">
        <v>98</v>
      </c>
      <c r="Y43" s="26">
        <v>98</v>
      </c>
      <c r="Z43" s="26">
        <v>98</v>
      </c>
      <c r="AA43" s="26">
        <v>98</v>
      </c>
      <c r="AB43" s="26">
        <v>49</v>
      </c>
      <c r="AC43" s="26">
        <v>49</v>
      </c>
      <c r="AF43" s="25"/>
      <c r="AG43" s="25"/>
      <c r="AH43" s="25"/>
      <c r="AI43" s="25"/>
      <c r="AJ43" s="25"/>
      <c r="AK43" s="25"/>
      <c r="AL43" s="25"/>
      <c r="AM43" s="26"/>
      <c r="AN43" s="26"/>
      <c r="AO43" s="26"/>
      <c r="AP43" s="26"/>
      <c r="AQ43" s="26"/>
      <c r="AR43" s="26"/>
      <c r="AS43" s="26"/>
      <c r="AT43" s="26"/>
      <c r="AU43" s="38">
        <f t="shared" si="0"/>
        <v>0</v>
      </c>
    </row>
    <row r="44" spans="2:47" ht="50.1" customHeight="1">
      <c r="B44" s="39"/>
      <c r="C44" s="2" t="s">
        <v>253</v>
      </c>
      <c r="D44" s="2" t="s">
        <v>44</v>
      </c>
      <c r="E44" s="3" t="s">
        <v>211</v>
      </c>
      <c r="F44" s="2" t="s">
        <v>144</v>
      </c>
      <c r="G44" s="3" t="s">
        <v>236</v>
      </c>
      <c r="H44" s="3" t="s">
        <v>239</v>
      </c>
      <c r="I44" s="3" t="s">
        <v>244</v>
      </c>
      <c r="J44" s="2" t="s">
        <v>245</v>
      </c>
      <c r="K44" s="2">
        <v>63</v>
      </c>
      <c r="L44" s="4">
        <v>756</v>
      </c>
      <c r="M44" s="6">
        <v>100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6">
        <v>63</v>
      </c>
      <c r="W44" s="26">
        <v>63</v>
      </c>
      <c r="X44" s="26">
        <v>126</v>
      </c>
      <c r="Y44" s="26">
        <v>126</v>
      </c>
      <c r="Z44" s="26">
        <v>126</v>
      </c>
      <c r="AA44" s="26">
        <v>126</v>
      </c>
      <c r="AB44" s="26">
        <v>63</v>
      </c>
      <c r="AC44" s="26">
        <v>63</v>
      </c>
      <c r="AF44" s="25"/>
      <c r="AG44" s="25"/>
      <c r="AH44" s="25"/>
      <c r="AI44" s="25"/>
      <c r="AJ44" s="25"/>
      <c r="AK44" s="25"/>
      <c r="AL44" s="25"/>
      <c r="AM44" s="26"/>
      <c r="AN44" s="26"/>
      <c r="AO44" s="26"/>
      <c r="AP44" s="26"/>
      <c r="AQ44" s="26"/>
      <c r="AR44" s="26"/>
      <c r="AS44" s="26"/>
      <c r="AT44" s="26"/>
      <c r="AU44" s="38">
        <f t="shared" si="0"/>
        <v>0</v>
      </c>
    </row>
    <row r="45" spans="2:47" ht="50.1" customHeight="1">
      <c r="B45" s="39"/>
      <c r="C45" s="2" t="s">
        <v>253</v>
      </c>
      <c r="D45" s="9" t="s">
        <v>45</v>
      </c>
      <c r="E45" s="8" t="s">
        <v>211</v>
      </c>
      <c r="F45" s="9" t="s">
        <v>122</v>
      </c>
      <c r="G45" s="8" t="s">
        <v>236</v>
      </c>
      <c r="H45" s="8" t="s">
        <v>239</v>
      </c>
      <c r="I45" s="8" t="s">
        <v>244</v>
      </c>
      <c r="J45" s="2" t="s">
        <v>245</v>
      </c>
      <c r="K45" s="9">
        <v>61</v>
      </c>
      <c r="L45" s="7">
        <v>732</v>
      </c>
      <c r="M45" s="10">
        <v>100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6">
        <v>61</v>
      </c>
      <c r="W45" s="26">
        <v>61</v>
      </c>
      <c r="X45" s="26">
        <v>122</v>
      </c>
      <c r="Y45" s="26">
        <v>122</v>
      </c>
      <c r="Z45" s="26">
        <v>122</v>
      </c>
      <c r="AA45" s="26">
        <v>122</v>
      </c>
      <c r="AB45" s="26">
        <v>61</v>
      </c>
      <c r="AC45" s="26">
        <v>61</v>
      </c>
      <c r="AF45" s="25"/>
      <c r="AG45" s="25"/>
      <c r="AH45" s="25"/>
      <c r="AI45" s="25"/>
      <c r="AJ45" s="25"/>
      <c r="AK45" s="25"/>
      <c r="AL45" s="25"/>
      <c r="AM45" s="26"/>
      <c r="AN45" s="26"/>
      <c r="AO45" s="26"/>
      <c r="AP45" s="26"/>
      <c r="AQ45" s="26"/>
      <c r="AR45" s="26"/>
      <c r="AS45" s="26"/>
      <c r="AT45" s="26"/>
      <c r="AU45" s="38">
        <f t="shared" si="0"/>
        <v>0</v>
      </c>
    </row>
    <row r="46" spans="2:47" ht="50.1" customHeight="1">
      <c r="B46" s="39"/>
      <c r="C46" s="2" t="s">
        <v>253</v>
      </c>
      <c r="D46" s="2" t="s">
        <v>46</v>
      </c>
      <c r="E46" s="3" t="s">
        <v>212</v>
      </c>
      <c r="F46" s="2" t="s">
        <v>145</v>
      </c>
      <c r="G46" s="3" t="s">
        <v>236</v>
      </c>
      <c r="H46" s="3" t="s">
        <v>239</v>
      </c>
      <c r="I46" s="3" t="s">
        <v>244</v>
      </c>
      <c r="J46" s="2" t="s">
        <v>245</v>
      </c>
      <c r="K46" s="2">
        <v>57</v>
      </c>
      <c r="L46" s="4">
        <v>684</v>
      </c>
      <c r="M46" s="6">
        <v>85</v>
      </c>
      <c r="N46" s="19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6">
        <v>57</v>
      </c>
      <c r="W46" s="26">
        <v>57</v>
      </c>
      <c r="X46" s="26">
        <v>114</v>
      </c>
      <c r="Y46" s="26">
        <v>114</v>
      </c>
      <c r="Z46" s="26">
        <v>114</v>
      </c>
      <c r="AA46" s="26">
        <v>114</v>
      </c>
      <c r="AB46" s="26">
        <v>57</v>
      </c>
      <c r="AC46" s="26">
        <v>57</v>
      </c>
      <c r="AE46" s="19"/>
      <c r="AF46" s="25"/>
      <c r="AG46" s="25"/>
      <c r="AH46" s="25"/>
      <c r="AI46" s="25"/>
      <c r="AJ46" s="25"/>
      <c r="AK46" s="25"/>
      <c r="AL46" s="25"/>
      <c r="AM46" s="26"/>
      <c r="AN46" s="26"/>
      <c r="AO46" s="26"/>
      <c r="AP46" s="26"/>
      <c r="AQ46" s="26"/>
      <c r="AR46" s="26"/>
      <c r="AS46" s="26"/>
      <c r="AT46" s="26"/>
      <c r="AU46" s="38">
        <f t="shared" si="0"/>
        <v>0</v>
      </c>
    </row>
    <row r="47" spans="2:47" ht="50.1" customHeight="1">
      <c r="B47" s="39"/>
      <c r="C47" s="2" t="s">
        <v>253</v>
      </c>
      <c r="D47" s="2" t="s">
        <v>47</v>
      </c>
      <c r="E47" s="3" t="s">
        <v>212</v>
      </c>
      <c r="F47" s="2" t="s">
        <v>146</v>
      </c>
      <c r="G47" s="3" t="s">
        <v>236</v>
      </c>
      <c r="H47" s="3" t="s">
        <v>239</v>
      </c>
      <c r="I47" s="3" t="s">
        <v>244</v>
      </c>
      <c r="J47" s="2" t="s">
        <v>245</v>
      </c>
      <c r="K47" s="2">
        <v>60</v>
      </c>
      <c r="L47" s="4">
        <v>720</v>
      </c>
      <c r="M47" s="6">
        <v>85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6">
        <v>60</v>
      </c>
      <c r="W47" s="26">
        <v>60</v>
      </c>
      <c r="X47" s="26">
        <v>120</v>
      </c>
      <c r="Y47" s="26">
        <v>120</v>
      </c>
      <c r="Z47" s="26">
        <v>120</v>
      </c>
      <c r="AA47" s="26">
        <v>120</v>
      </c>
      <c r="AB47" s="26">
        <v>60</v>
      </c>
      <c r="AC47" s="26">
        <v>60</v>
      </c>
      <c r="AF47" s="25"/>
      <c r="AG47" s="25"/>
      <c r="AH47" s="25"/>
      <c r="AI47" s="25"/>
      <c r="AJ47" s="25"/>
      <c r="AK47" s="25"/>
      <c r="AL47" s="25"/>
      <c r="AM47" s="26"/>
      <c r="AN47" s="26"/>
      <c r="AO47" s="26"/>
      <c r="AP47" s="26"/>
      <c r="AQ47" s="26"/>
      <c r="AR47" s="26"/>
      <c r="AS47" s="26"/>
      <c r="AT47" s="26"/>
      <c r="AU47" s="38">
        <f t="shared" si="0"/>
        <v>0</v>
      </c>
    </row>
    <row r="48" spans="2:47" ht="50.1" customHeight="1">
      <c r="B48" s="39"/>
      <c r="C48" s="2" t="s">
        <v>253</v>
      </c>
      <c r="D48" s="2" t="s">
        <v>48</v>
      </c>
      <c r="E48" s="3" t="s">
        <v>213</v>
      </c>
      <c r="F48" s="2" t="s">
        <v>128</v>
      </c>
      <c r="G48" s="3" t="s">
        <v>236</v>
      </c>
      <c r="H48" s="3" t="s">
        <v>239</v>
      </c>
      <c r="I48" s="3" t="s">
        <v>244</v>
      </c>
      <c r="J48" s="2" t="s">
        <v>245</v>
      </c>
      <c r="K48" s="2">
        <v>110</v>
      </c>
      <c r="L48" s="4">
        <v>1320</v>
      </c>
      <c r="M48" s="6">
        <v>100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6">
        <v>110</v>
      </c>
      <c r="W48" s="26">
        <v>110</v>
      </c>
      <c r="X48" s="26">
        <v>220</v>
      </c>
      <c r="Y48" s="26">
        <v>220</v>
      </c>
      <c r="Z48" s="26">
        <v>220</v>
      </c>
      <c r="AA48" s="26">
        <v>220</v>
      </c>
      <c r="AB48" s="26">
        <v>110</v>
      </c>
      <c r="AC48" s="26">
        <v>110</v>
      </c>
      <c r="AF48" s="25"/>
      <c r="AG48" s="25"/>
      <c r="AH48" s="25"/>
      <c r="AI48" s="25"/>
      <c r="AJ48" s="25"/>
      <c r="AK48" s="25"/>
      <c r="AL48" s="25"/>
      <c r="AM48" s="26"/>
      <c r="AN48" s="26"/>
      <c r="AO48" s="26"/>
      <c r="AP48" s="26"/>
      <c r="AQ48" s="26"/>
      <c r="AR48" s="26"/>
      <c r="AS48" s="26"/>
      <c r="AT48" s="26"/>
      <c r="AU48" s="38">
        <f t="shared" si="0"/>
        <v>0</v>
      </c>
    </row>
    <row r="49" spans="2:47" ht="50.1" customHeight="1">
      <c r="B49" s="39"/>
      <c r="C49" s="2" t="s">
        <v>253</v>
      </c>
      <c r="D49" s="9" t="s">
        <v>49</v>
      </c>
      <c r="E49" s="8" t="s">
        <v>213</v>
      </c>
      <c r="F49" s="9" t="s">
        <v>147</v>
      </c>
      <c r="G49" s="8" t="s">
        <v>236</v>
      </c>
      <c r="H49" s="8" t="s">
        <v>239</v>
      </c>
      <c r="I49" s="8" t="s">
        <v>244</v>
      </c>
      <c r="J49" s="2" t="s">
        <v>245</v>
      </c>
      <c r="K49" s="9">
        <v>161</v>
      </c>
      <c r="L49" s="7">
        <v>1932</v>
      </c>
      <c r="M49" s="10">
        <v>100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6">
        <v>161</v>
      </c>
      <c r="W49" s="26">
        <v>161</v>
      </c>
      <c r="X49" s="26">
        <v>322</v>
      </c>
      <c r="Y49" s="26">
        <v>322</v>
      </c>
      <c r="Z49" s="26">
        <v>322</v>
      </c>
      <c r="AA49" s="26">
        <v>322</v>
      </c>
      <c r="AB49" s="26">
        <v>161</v>
      </c>
      <c r="AC49" s="26">
        <v>161</v>
      </c>
      <c r="AF49" s="25"/>
      <c r="AG49" s="25"/>
      <c r="AH49" s="25"/>
      <c r="AI49" s="25"/>
      <c r="AJ49" s="25"/>
      <c r="AK49" s="25"/>
      <c r="AL49" s="25"/>
      <c r="AM49" s="26"/>
      <c r="AN49" s="26"/>
      <c r="AO49" s="26"/>
      <c r="AP49" s="26"/>
      <c r="AQ49" s="26"/>
      <c r="AR49" s="26"/>
      <c r="AS49" s="26"/>
      <c r="AT49" s="26"/>
      <c r="AU49" s="38">
        <f t="shared" si="0"/>
        <v>0</v>
      </c>
    </row>
    <row r="50" spans="2:47" ht="50.1" customHeight="1">
      <c r="B50" s="39"/>
      <c r="C50" s="2" t="s">
        <v>253</v>
      </c>
      <c r="D50" s="2" t="s">
        <v>50</v>
      </c>
      <c r="E50" s="3" t="s">
        <v>213</v>
      </c>
      <c r="F50" s="2" t="s">
        <v>148</v>
      </c>
      <c r="G50" s="3" t="s">
        <v>236</v>
      </c>
      <c r="H50" s="3" t="s">
        <v>239</v>
      </c>
      <c r="I50" s="3" t="s">
        <v>244</v>
      </c>
      <c r="J50" s="2" t="s">
        <v>245</v>
      </c>
      <c r="K50" s="2">
        <v>64</v>
      </c>
      <c r="L50" s="4">
        <v>768</v>
      </c>
      <c r="M50" s="6">
        <v>100</v>
      </c>
      <c r="N50" s="19"/>
      <c r="O50" s="25">
        <v>0</v>
      </c>
      <c r="P50" s="25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6">
        <v>64</v>
      </c>
      <c r="W50" s="26">
        <v>64</v>
      </c>
      <c r="X50" s="26">
        <v>128</v>
      </c>
      <c r="Y50" s="26">
        <v>128</v>
      </c>
      <c r="Z50" s="26">
        <v>128</v>
      </c>
      <c r="AA50" s="26">
        <v>128</v>
      </c>
      <c r="AB50" s="26">
        <v>64</v>
      </c>
      <c r="AC50" s="26">
        <v>64</v>
      </c>
      <c r="AE50" s="19"/>
      <c r="AF50" s="25"/>
      <c r="AG50" s="25"/>
      <c r="AH50" s="25"/>
      <c r="AI50" s="25"/>
      <c r="AJ50" s="25"/>
      <c r="AK50" s="25"/>
      <c r="AL50" s="25"/>
      <c r="AM50" s="26"/>
      <c r="AN50" s="26"/>
      <c r="AO50" s="26"/>
      <c r="AP50" s="26"/>
      <c r="AQ50" s="26"/>
      <c r="AR50" s="26"/>
      <c r="AS50" s="26"/>
      <c r="AT50" s="26"/>
      <c r="AU50" s="38">
        <f t="shared" si="0"/>
        <v>0</v>
      </c>
    </row>
    <row r="51" spans="2:47" ht="50.1" customHeight="1">
      <c r="B51" s="39"/>
      <c r="C51" s="2" t="s">
        <v>253</v>
      </c>
      <c r="D51" s="2" t="s">
        <v>51</v>
      </c>
      <c r="E51" s="3" t="s">
        <v>213</v>
      </c>
      <c r="F51" s="2" t="s">
        <v>149</v>
      </c>
      <c r="G51" s="3" t="s">
        <v>236</v>
      </c>
      <c r="H51" s="3" t="s">
        <v>239</v>
      </c>
      <c r="I51" s="3" t="s">
        <v>244</v>
      </c>
      <c r="J51" s="2" t="s">
        <v>245</v>
      </c>
      <c r="K51" s="2">
        <v>93</v>
      </c>
      <c r="L51" s="4">
        <v>1116</v>
      </c>
      <c r="M51" s="6">
        <v>100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6">
        <v>93</v>
      </c>
      <c r="W51" s="26">
        <v>93</v>
      </c>
      <c r="X51" s="26">
        <v>186</v>
      </c>
      <c r="Y51" s="26">
        <v>186</v>
      </c>
      <c r="Z51" s="26">
        <v>186</v>
      </c>
      <c r="AA51" s="26">
        <v>186</v>
      </c>
      <c r="AB51" s="26">
        <v>93</v>
      </c>
      <c r="AC51" s="26">
        <v>93</v>
      </c>
      <c r="AF51" s="25"/>
      <c r="AG51" s="25"/>
      <c r="AH51" s="25"/>
      <c r="AI51" s="25"/>
      <c r="AJ51" s="25"/>
      <c r="AK51" s="25"/>
      <c r="AL51" s="25"/>
      <c r="AM51" s="26"/>
      <c r="AN51" s="26"/>
      <c r="AO51" s="26"/>
      <c r="AP51" s="26"/>
      <c r="AQ51" s="26"/>
      <c r="AR51" s="26"/>
      <c r="AS51" s="26"/>
      <c r="AT51" s="26"/>
      <c r="AU51" s="38">
        <f t="shared" si="0"/>
        <v>0</v>
      </c>
    </row>
    <row r="52" spans="2:47" ht="50.1" customHeight="1">
      <c r="B52" s="39"/>
      <c r="C52" s="2" t="s">
        <v>253</v>
      </c>
      <c r="D52" s="2" t="s">
        <v>52</v>
      </c>
      <c r="E52" s="3" t="s">
        <v>213</v>
      </c>
      <c r="F52" s="2" t="s">
        <v>150</v>
      </c>
      <c r="G52" s="3" t="s">
        <v>236</v>
      </c>
      <c r="H52" s="3" t="s">
        <v>239</v>
      </c>
      <c r="I52" s="3" t="s">
        <v>244</v>
      </c>
      <c r="J52" s="2" t="s">
        <v>245</v>
      </c>
      <c r="K52" s="2">
        <v>168</v>
      </c>
      <c r="L52" s="4">
        <v>2016</v>
      </c>
      <c r="M52" s="6">
        <v>100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6">
        <v>168</v>
      </c>
      <c r="W52" s="26">
        <v>168</v>
      </c>
      <c r="X52" s="26">
        <v>336</v>
      </c>
      <c r="Y52" s="26">
        <v>336</v>
      </c>
      <c r="Z52" s="26">
        <v>336</v>
      </c>
      <c r="AA52" s="26">
        <v>336</v>
      </c>
      <c r="AB52" s="26">
        <v>168</v>
      </c>
      <c r="AC52" s="26">
        <v>168</v>
      </c>
      <c r="AF52" s="25"/>
      <c r="AG52" s="25"/>
      <c r="AH52" s="25"/>
      <c r="AI52" s="25"/>
      <c r="AJ52" s="25"/>
      <c r="AK52" s="25"/>
      <c r="AL52" s="25"/>
      <c r="AM52" s="26"/>
      <c r="AN52" s="26"/>
      <c r="AO52" s="26"/>
      <c r="AP52" s="26"/>
      <c r="AQ52" s="26"/>
      <c r="AR52" s="26"/>
      <c r="AS52" s="26"/>
      <c r="AT52" s="26"/>
      <c r="AU52" s="38">
        <f t="shared" si="0"/>
        <v>0</v>
      </c>
    </row>
    <row r="53" spans="2:47" ht="50.1" customHeight="1">
      <c r="B53" s="39"/>
      <c r="C53" s="2" t="s">
        <v>253</v>
      </c>
      <c r="D53" s="9" t="s">
        <v>53</v>
      </c>
      <c r="E53" s="8" t="s">
        <v>214</v>
      </c>
      <c r="F53" s="9" t="s">
        <v>151</v>
      </c>
      <c r="G53" s="8" t="s">
        <v>236</v>
      </c>
      <c r="H53" s="8" t="s">
        <v>239</v>
      </c>
      <c r="I53" s="8" t="s">
        <v>244</v>
      </c>
      <c r="J53" s="2" t="s">
        <v>245</v>
      </c>
      <c r="K53" s="9">
        <v>41</v>
      </c>
      <c r="L53" s="7">
        <v>492</v>
      </c>
      <c r="M53" s="10">
        <v>75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6">
        <v>41</v>
      </c>
      <c r="W53" s="26">
        <v>41</v>
      </c>
      <c r="X53" s="26">
        <v>82</v>
      </c>
      <c r="Y53" s="26">
        <v>82</v>
      </c>
      <c r="Z53" s="26">
        <v>82</v>
      </c>
      <c r="AA53" s="26">
        <v>82</v>
      </c>
      <c r="AB53" s="26">
        <v>41</v>
      </c>
      <c r="AC53" s="26">
        <v>41</v>
      </c>
      <c r="AF53" s="25"/>
      <c r="AG53" s="25"/>
      <c r="AH53" s="25"/>
      <c r="AI53" s="25"/>
      <c r="AJ53" s="25"/>
      <c r="AK53" s="25"/>
      <c r="AL53" s="25"/>
      <c r="AM53" s="26"/>
      <c r="AN53" s="26"/>
      <c r="AO53" s="26"/>
      <c r="AP53" s="26"/>
      <c r="AQ53" s="26"/>
      <c r="AR53" s="26"/>
      <c r="AS53" s="26"/>
      <c r="AT53" s="26"/>
      <c r="AU53" s="38">
        <f t="shared" si="0"/>
        <v>0</v>
      </c>
    </row>
    <row r="54" spans="2:47" ht="50.1" customHeight="1">
      <c r="B54" s="39"/>
      <c r="C54" s="2" t="s">
        <v>253</v>
      </c>
      <c r="D54" s="2" t="s">
        <v>54</v>
      </c>
      <c r="E54" s="3" t="s">
        <v>214</v>
      </c>
      <c r="F54" s="2" t="s">
        <v>152</v>
      </c>
      <c r="G54" s="3" t="s">
        <v>236</v>
      </c>
      <c r="H54" s="3" t="s">
        <v>239</v>
      </c>
      <c r="I54" s="3" t="s">
        <v>244</v>
      </c>
      <c r="J54" s="2" t="s">
        <v>245</v>
      </c>
      <c r="K54" s="2">
        <v>42</v>
      </c>
      <c r="L54" s="4">
        <v>504</v>
      </c>
      <c r="M54" s="6">
        <v>75</v>
      </c>
      <c r="N54" s="19"/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6">
        <v>42</v>
      </c>
      <c r="W54" s="26">
        <v>42</v>
      </c>
      <c r="X54" s="26">
        <v>84</v>
      </c>
      <c r="Y54" s="26">
        <v>84</v>
      </c>
      <c r="Z54" s="26">
        <v>84</v>
      </c>
      <c r="AA54" s="26">
        <v>84</v>
      </c>
      <c r="AB54" s="26">
        <v>42</v>
      </c>
      <c r="AC54" s="26">
        <v>42</v>
      </c>
      <c r="AE54" s="19"/>
      <c r="AF54" s="25"/>
      <c r="AG54" s="25"/>
      <c r="AH54" s="25"/>
      <c r="AI54" s="25"/>
      <c r="AJ54" s="25"/>
      <c r="AK54" s="25"/>
      <c r="AL54" s="25"/>
      <c r="AM54" s="26"/>
      <c r="AN54" s="26"/>
      <c r="AO54" s="26"/>
      <c r="AP54" s="26"/>
      <c r="AQ54" s="26"/>
      <c r="AR54" s="26"/>
      <c r="AS54" s="26"/>
      <c r="AT54" s="26"/>
      <c r="AU54" s="38">
        <f t="shared" si="0"/>
        <v>0</v>
      </c>
    </row>
    <row r="55" spans="2:47" ht="50.1" customHeight="1">
      <c r="B55" s="39"/>
      <c r="C55" s="2" t="s">
        <v>253</v>
      </c>
      <c r="D55" s="2" t="s">
        <v>55</v>
      </c>
      <c r="E55" s="3" t="s">
        <v>215</v>
      </c>
      <c r="F55" s="2" t="s">
        <v>153</v>
      </c>
      <c r="G55" s="3" t="s">
        <v>236</v>
      </c>
      <c r="H55" s="3" t="s">
        <v>239</v>
      </c>
      <c r="I55" s="3" t="s">
        <v>244</v>
      </c>
      <c r="J55" s="2" t="s">
        <v>245</v>
      </c>
      <c r="K55" s="2">
        <v>54</v>
      </c>
      <c r="L55" s="4">
        <v>648</v>
      </c>
      <c r="M55" s="6">
        <v>80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6">
        <v>54</v>
      </c>
      <c r="W55" s="26">
        <v>54</v>
      </c>
      <c r="X55" s="26">
        <v>108</v>
      </c>
      <c r="Y55" s="26">
        <v>108</v>
      </c>
      <c r="Z55" s="26">
        <v>108</v>
      </c>
      <c r="AA55" s="26">
        <v>108</v>
      </c>
      <c r="AB55" s="26">
        <v>54</v>
      </c>
      <c r="AC55" s="26">
        <v>54</v>
      </c>
      <c r="AF55" s="25"/>
      <c r="AG55" s="25"/>
      <c r="AH55" s="25"/>
      <c r="AI55" s="25"/>
      <c r="AJ55" s="25"/>
      <c r="AK55" s="25"/>
      <c r="AL55" s="25"/>
      <c r="AM55" s="26"/>
      <c r="AN55" s="26"/>
      <c r="AO55" s="26"/>
      <c r="AP55" s="26"/>
      <c r="AQ55" s="26"/>
      <c r="AR55" s="26"/>
      <c r="AS55" s="26"/>
      <c r="AT55" s="26"/>
      <c r="AU55" s="38">
        <f t="shared" si="0"/>
        <v>0</v>
      </c>
    </row>
    <row r="56" spans="2:47" ht="50.1" customHeight="1">
      <c r="B56" s="39"/>
      <c r="C56" s="2" t="s">
        <v>253</v>
      </c>
      <c r="D56" s="2" t="s">
        <v>56</v>
      </c>
      <c r="E56" s="3" t="s">
        <v>215</v>
      </c>
      <c r="F56" s="2" t="s">
        <v>154</v>
      </c>
      <c r="G56" s="3" t="s">
        <v>236</v>
      </c>
      <c r="H56" s="3" t="s">
        <v>239</v>
      </c>
      <c r="I56" s="3" t="s">
        <v>244</v>
      </c>
      <c r="J56" s="2" t="s">
        <v>245</v>
      </c>
      <c r="K56" s="2">
        <v>54</v>
      </c>
      <c r="L56" s="4">
        <v>648</v>
      </c>
      <c r="M56" s="6">
        <v>80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6">
        <v>54</v>
      </c>
      <c r="W56" s="26">
        <v>54</v>
      </c>
      <c r="X56" s="26">
        <v>108</v>
      </c>
      <c r="Y56" s="26">
        <v>108</v>
      </c>
      <c r="Z56" s="26">
        <v>108</v>
      </c>
      <c r="AA56" s="26">
        <v>108</v>
      </c>
      <c r="AB56" s="26">
        <v>54</v>
      </c>
      <c r="AC56" s="26">
        <v>54</v>
      </c>
      <c r="AF56" s="25"/>
      <c r="AG56" s="25"/>
      <c r="AH56" s="25"/>
      <c r="AI56" s="25"/>
      <c r="AJ56" s="25"/>
      <c r="AK56" s="25"/>
      <c r="AL56" s="25"/>
      <c r="AM56" s="26"/>
      <c r="AN56" s="26"/>
      <c r="AO56" s="26"/>
      <c r="AP56" s="26"/>
      <c r="AQ56" s="26"/>
      <c r="AR56" s="26"/>
      <c r="AS56" s="26"/>
      <c r="AT56" s="26"/>
      <c r="AU56" s="38">
        <f t="shared" si="0"/>
        <v>0</v>
      </c>
    </row>
    <row r="57" spans="2:47" ht="50.1" customHeight="1">
      <c r="B57" s="39"/>
      <c r="C57" s="2" t="s">
        <v>253</v>
      </c>
      <c r="D57" s="9" t="s">
        <v>57</v>
      </c>
      <c r="E57" s="8" t="s">
        <v>216</v>
      </c>
      <c r="F57" s="9" t="s">
        <v>155</v>
      </c>
      <c r="G57" s="8" t="s">
        <v>236</v>
      </c>
      <c r="H57" s="8" t="s">
        <v>239</v>
      </c>
      <c r="I57" s="8" t="s">
        <v>243</v>
      </c>
      <c r="J57" s="2" t="s">
        <v>245</v>
      </c>
      <c r="K57" s="9">
        <v>133</v>
      </c>
      <c r="L57" s="7">
        <v>1596</v>
      </c>
      <c r="M57" s="10">
        <v>70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6">
        <v>133</v>
      </c>
      <c r="W57" s="26">
        <v>133</v>
      </c>
      <c r="X57" s="26">
        <v>266</v>
      </c>
      <c r="Y57" s="26">
        <v>266</v>
      </c>
      <c r="Z57" s="26">
        <v>266</v>
      </c>
      <c r="AA57" s="26">
        <v>266</v>
      </c>
      <c r="AB57" s="26">
        <v>133</v>
      </c>
      <c r="AC57" s="26">
        <v>133</v>
      </c>
      <c r="AF57" s="25"/>
      <c r="AG57" s="25"/>
      <c r="AH57" s="25"/>
      <c r="AI57" s="25"/>
      <c r="AJ57" s="25"/>
      <c r="AK57" s="25"/>
      <c r="AL57" s="25"/>
      <c r="AM57" s="26"/>
      <c r="AN57" s="26"/>
      <c r="AO57" s="26"/>
      <c r="AP57" s="26"/>
      <c r="AQ57" s="26"/>
      <c r="AR57" s="26"/>
      <c r="AS57" s="26"/>
      <c r="AT57" s="26"/>
      <c r="AU57" s="38">
        <f t="shared" si="0"/>
        <v>0</v>
      </c>
    </row>
    <row r="58" spans="2:47" ht="50.1" customHeight="1">
      <c r="B58" s="39"/>
      <c r="C58" s="2" t="s">
        <v>253</v>
      </c>
      <c r="D58" s="2" t="s">
        <v>58</v>
      </c>
      <c r="E58" s="3" t="s">
        <v>216</v>
      </c>
      <c r="F58" s="2" t="s">
        <v>156</v>
      </c>
      <c r="G58" s="3" t="s">
        <v>236</v>
      </c>
      <c r="H58" s="3" t="s">
        <v>239</v>
      </c>
      <c r="I58" s="3" t="s">
        <v>243</v>
      </c>
      <c r="J58" s="2" t="s">
        <v>245</v>
      </c>
      <c r="K58" s="2">
        <v>119</v>
      </c>
      <c r="L58" s="4">
        <v>1428</v>
      </c>
      <c r="M58" s="6">
        <v>70</v>
      </c>
      <c r="N58" s="19"/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6">
        <v>119</v>
      </c>
      <c r="W58" s="26">
        <v>119</v>
      </c>
      <c r="X58" s="26">
        <v>238</v>
      </c>
      <c r="Y58" s="26">
        <v>238</v>
      </c>
      <c r="Z58" s="26">
        <v>238</v>
      </c>
      <c r="AA58" s="26">
        <v>238</v>
      </c>
      <c r="AB58" s="26">
        <v>119</v>
      </c>
      <c r="AC58" s="26">
        <v>119</v>
      </c>
      <c r="AE58" s="19"/>
      <c r="AF58" s="25"/>
      <c r="AG58" s="25"/>
      <c r="AH58" s="25"/>
      <c r="AI58" s="25"/>
      <c r="AJ58" s="25"/>
      <c r="AK58" s="25"/>
      <c r="AL58" s="25"/>
      <c r="AM58" s="26"/>
      <c r="AN58" s="26"/>
      <c r="AO58" s="26"/>
      <c r="AP58" s="26"/>
      <c r="AQ58" s="26"/>
      <c r="AR58" s="26"/>
      <c r="AS58" s="26"/>
      <c r="AT58" s="26"/>
      <c r="AU58" s="38">
        <f t="shared" si="0"/>
        <v>0</v>
      </c>
    </row>
    <row r="59" spans="2:47" ht="50.1" customHeight="1">
      <c r="B59" s="39"/>
      <c r="C59" s="2" t="s">
        <v>253</v>
      </c>
      <c r="D59" s="2" t="s">
        <v>59</v>
      </c>
      <c r="E59" s="3" t="s">
        <v>216</v>
      </c>
      <c r="F59" s="2" t="s">
        <v>157</v>
      </c>
      <c r="G59" s="3" t="s">
        <v>236</v>
      </c>
      <c r="H59" s="3" t="s">
        <v>239</v>
      </c>
      <c r="I59" s="3" t="s">
        <v>243</v>
      </c>
      <c r="J59" s="2" t="s">
        <v>245</v>
      </c>
      <c r="K59" s="2">
        <v>143</v>
      </c>
      <c r="L59" s="4">
        <v>1716</v>
      </c>
      <c r="M59" s="6">
        <v>70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6">
        <v>143</v>
      </c>
      <c r="W59" s="26">
        <v>143</v>
      </c>
      <c r="X59" s="26">
        <v>286</v>
      </c>
      <c r="Y59" s="26">
        <v>286</v>
      </c>
      <c r="Z59" s="26">
        <v>286</v>
      </c>
      <c r="AA59" s="26">
        <v>286</v>
      </c>
      <c r="AB59" s="26">
        <v>143</v>
      </c>
      <c r="AC59" s="26">
        <v>143</v>
      </c>
      <c r="AF59" s="25"/>
      <c r="AG59" s="25"/>
      <c r="AH59" s="25"/>
      <c r="AI59" s="25"/>
      <c r="AJ59" s="25"/>
      <c r="AK59" s="25"/>
      <c r="AL59" s="25"/>
      <c r="AM59" s="26"/>
      <c r="AN59" s="26"/>
      <c r="AO59" s="26"/>
      <c r="AP59" s="26"/>
      <c r="AQ59" s="26"/>
      <c r="AR59" s="26"/>
      <c r="AS59" s="26"/>
      <c r="AT59" s="26"/>
      <c r="AU59" s="38">
        <f t="shared" si="0"/>
        <v>0</v>
      </c>
    </row>
    <row r="60" spans="2:47" ht="50.1" customHeight="1">
      <c r="B60" s="39"/>
      <c r="C60" s="2" t="s">
        <v>253</v>
      </c>
      <c r="D60" s="2" t="s">
        <v>60</v>
      </c>
      <c r="E60" s="3" t="s">
        <v>217</v>
      </c>
      <c r="F60" s="2" t="s">
        <v>158</v>
      </c>
      <c r="G60" s="3" t="s">
        <v>236</v>
      </c>
      <c r="H60" s="3" t="s">
        <v>239</v>
      </c>
      <c r="I60" s="3" t="s">
        <v>243</v>
      </c>
      <c r="J60" s="2" t="s">
        <v>245</v>
      </c>
      <c r="K60" s="2">
        <v>121</v>
      </c>
      <c r="L60" s="4">
        <v>1452</v>
      </c>
      <c r="M60" s="6">
        <v>65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6">
        <v>121</v>
      </c>
      <c r="W60" s="26">
        <v>121</v>
      </c>
      <c r="X60" s="26">
        <v>242</v>
      </c>
      <c r="Y60" s="26">
        <v>242</v>
      </c>
      <c r="Z60" s="26">
        <v>242</v>
      </c>
      <c r="AA60" s="26">
        <v>242</v>
      </c>
      <c r="AB60" s="26">
        <v>121</v>
      </c>
      <c r="AC60" s="26">
        <v>121</v>
      </c>
      <c r="AF60" s="25"/>
      <c r="AG60" s="25"/>
      <c r="AH60" s="25"/>
      <c r="AI60" s="25"/>
      <c r="AJ60" s="25"/>
      <c r="AK60" s="25"/>
      <c r="AL60" s="25"/>
      <c r="AM60" s="26"/>
      <c r="AN60" s="26"/>
      <c r="AO60" s="26"/>
      <c r="AP60" s="26"/>
      <c r="AQ60" s="26"/>
      <c r="AR60" s="26"/>
      <c r="AS60" s="26"/>
      <c r="AT60" s="26"/>
      <c r="AU60" s="38">
        <f t="shared" si="0"/>
        <v>0</v>
      </c>
    </row>
    <row r="61" spans="2:47" ht="50.1" customHeight="1">
      <c r="B61" s="39"/>
      <c r="C61" s="2" t="s">
        <v>253</v>
      </c>
      <c r="D61" s="9" t="s">
        <v>61</v>
      </c>
      <c r="E61" s="8" t="s">
        <v>217</v>
      </c>
      <c r="F61" s="9" t="s">
        <v>159</v>
      </c>
      <c r="G61" s="8" t="s">
        <v>236</v>
      </c>
      <c r="H61" s="8" t="s">
        <v>239</v>
      </c>
      <c r="I61" s="8" t="s">
        <v>243</v>
      </c>
      <c r="J61" s="2" t="s">
        <v>245</v>
      </c>
      <c r="K61" s="9">
        <v>111</v>
      </c>
      <c r="L61" s="7">
        <v>1332</v>
      </c>
      <c r="M61" s="10">
        <v>65</v>
      </c>
      <c r="O61" s="25">
        <v>0</v>
      </c>
      <c r="P61" s="25">
        <v>0</v>
      </c>
      <c r="Q61" s="25">
        <v>0</v>
      </c>
      <c r="R61" s="25">
        <v>0</v>
      </c>
      <c r="S61" s="25">
        <v>0</v>
      </c>
      <c r="T61" s="25">
        <v>0</v>
      </c>
      <c r="U61" s="25">
        <v>0</v>
      </c>
      <c r="V61" s="26">
        <v>111</v>
      </c>
      <c r="W61" s="26">
        <v>111</v>
      </c>
      <c r="X61" s="26">
        <v>222</v>
      </c>
      <c r="Y61" s="26">
        <v>222</v>
      </c>
      <c r="Z61" s="26">
        <v>222</v>
      </c>
      <c r="AA61" s="26">
        <v>222</v>
      </c>
      <c r="AB61" s="26">
        <v>111</v>
      </c>
      <c r="AC61" s="26">
        <v>111</v>
      </c>
      <c r="AF61" s="25"/>
      <c r="AG61" s="25"/>
      <c r="AH61" s="25"/>
      <c r="AI61" s="25"/>
      <c r="AJ61" s="25"/>
      <c r="AK61" s="25"/>
      <c r="AL61" s="25"/>
      <c r="AM61" s="26"/>
      <c r="AN61" s="26"/>
      <c r="AO61" s="26"/>
      <c r="AP61" s="26"/>
      <c r="AQ61" s="26"/>
      <c r="AR61" s="26"/>
      <c r="AS61" s="26"/>
      <c r="AT61" s="26"/>
      <c r="AU61" s="38">
        <f t="shared" si="0"/>
        <v>0</v>
      </c>
    </row>
    <row r="62" spans="2:47" ht="50.1" customHeight="1">
      <c r="B62" s="39"/>
      <c r="C62" s="2" t="s">
        <v>253</v>
      </c>
      <c r="D62" s="2" t="s">
        <v>62</v>
      </c>
      <c r="E62" s="3" t="s">
        <v>217</v>
      </c>
      <c r="F62" s="2" t="s">
        <v>160</v>
      </c>
      <c r="G62" s="3" t="s">
        <v>236</v>
      </c>
      <c r="H62" s="3" t="s">
        <v>239</v>
      </c>
      <c r="I62" s="3" t="s">
        <v>243</v>
      </c>
      <c r="J62" s="2" t="s">
        <v>245</v>
      </c>
      <c r="K62" s="2">
        <v>52</v>
      </c>
      <c r="L62" s="4">
        <v>624</v>
      </c>
      <c r="M62" s="6">
        <v>65</v>
      </c>
      <c r="N62" s="19"/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6">
        <v>52</v>
      </c>
      <c r="W62" s="26">
        <v>52</v>
      </c>
      <c r="X62" s="26">
        <v>104</v>
      </c>
      <c r="Y62" s="26">
        <v>104</v>
      </c>
      <c r="Z62" s="26">
        <v>104</v>
      </c>
      <c r="AA62" s="26">
        <v>104</v>
      </c>
      <c r="AB62" s="26">
        <v>52</v>
      </c>
      <c r="AC62" s="26">
        <v>52</v>
      </c>
      <c r="AE62" s="19"/>
      <c r="AF62" s="25"/>
      <c r="AG62" s="25"/>
      <c r="AH62" s="25"/>
      <c r="AI62" s="25"/>
      <c r="AJ62" s="25"/>
      <c r="AK62" s="25"/>
      <c r="AL62" s="25"/>
      <c r="AM62" s="26"/>
      <c r="AN62" s="26"/>
      <c r="AO62" s="26"/>
      <c r="AP62" s="26"/>
      <c r="AQ62" s="26"/>
      <c r="AR62" s="26"/>
      <c r="AS62" s="26"/>
      <c r="AT62" s="26"/>
      <c r="AU62" s="38">
        <f t="shared" si="0"/>
        <v>0</v>
      </c>
    </row>
    <row r="63" spans="2:47" ht="50.1" customHeight="1">
      <c r="B63" s="39"/>
      <c r="C63" s="2" t="s">
        <v>253</v>
      </c>
      <c r="D63" s="2" t="s">
        <v>63</v>
      </c>
      <c r="E63" s="3" t="s">
        <v>218</v>
      </c>
      <c r="F63" s="2" t="s">
        <v>161</v>
      </c>
      <c r="G63" s="3" t="s">
        <v>236</v>
      </c>
      <c r="H63" s="3" t="s">
        <v>239</v>
      </c>
      <c r="I63" s="3" t="s">
        <v>243</v>
      </c>
      <c r="J63" s="2" t="s">
        <v>245</v>
      </c>
      <c r="K63" s="2">
        <v>100</v>
      </c>
      <c r="L63" s="4">
        <v>1200</v>
      </c>
      <c r="M63" s="6">
        <v>60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6">
        <v>100</v>
      </c>
      <c r="W63" s="26">
        <v>100</v>
      </c>
      <c r="X63" s="26">
        <v>200</v>
      </c>
      <c r="Y63" s="26">
        <v>200</v>
      </c>
      <c r="Z63" s="26">
        <v>200</v>
      </c>
      <c r="AA63" s="26">
        <v>200</v>
      </c>
      <c r="AB63" s="26">
        <v>100</v>
      </c>
      <c r="AC63" s="26">
        <v>100</v>
      </c>
      <c r="AF63" s="25"/>
      <c r="AG63" s="25"/>
      <c r="AH63" s="25"/>
      <c r="AI63" s="25"/>
      <c r="AJ63" s="25"/>
      <c r="AK63" s="25"/>
      <c r="AL63" s="25"/>
      <c r="AM63" s="26"/>
      <c r="AN63" s="26"/>
      <c r="AO63" s="26"/>
      <c r="AP63" s="26"/>
      <c r="AQ63" s="26"/>
      <c r="AR63" s="26"/>
      <c r="AS63" s="26"/>
      <c r="AT63" s="26"/>
      <c r="AU63" s="38">
        <f t="shared" si="0"/>
        <v>0</v>
      </c>
    </row>
    <row r="64" spans="2:47" ht="50.1" customHeight="1">
      <c r="B64" s="39"/>
      <c r="C64" s="2" t="s">
        <v>253</v>
      </c>
      <c r="D64" s="2" t="s">
        <v>64</v>
      </c>
      <c r="E64" s="3" t="s">
        <v>218</v>
      </c>
      <c r="F64" s="2" t="s">
        <v>115</v>
      </c>
      <c r="G64" s="3" t="s">
        <v>236</v>
      </c>
      <c r="H64" s="3" t="s">
        <v>239</v>
      </c>
      <c r="I64" s="3" t="s">
        <v>243</v>
      </c>
      <c r="J64" s="2" t="s">
        <v>245</v>
      </c>
      <c r="K64" s="2">
        <v>97</v>
      </c>
      <c r="L64" s="4">
        <v>1164</v>
      </c>
      <c r="M64" s="6">
        <v>60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6">
        <v>97</v>
      </c>
      <c r="W64" s="26">
        <v>97</v>
      </c>
      <c r="X64" s="26">
        <v>194</v>
      </c>
      <c r="Y64" s="26">
        <v>194</v>
      </c>
      <c r="Z64" s="26">
        <v>194</v>
      </c>
      <c r="AA64" s="26">
        <v>194</v>
      </c>
      <c r="AB64" s="26">
        <v>97</v>
      </c>
      <c r="AC64" s="26">
        <v>97</v>
      </c>
      <c r="AF64" s="25"/>
      <c r="AG64" s="25"/>
      <c r="AH64" s="25"/>
      <c r="AI64" s="25"/>
      <c r="AJ64" s="25"/>
      <c r="AK64" s="25"/>
      <c r="AL64" s="25"/>
      <c r="AM64" s="26"/>
      <c r="AN64" s="26"/>
      <c r="AO64" s="26"/>
      <c r="AP64" s="26"/>
      <c r="AQ64" s="26"/>
      <c r="AR64" s="26"/>
      <c r="AS64" s="26"/>
      <c r="AT64" s="26"/>
      <c r="AU64" s="38">
        <f t="shared" si="0"/>
        <v>0</v>
      </c>
    </row>
    <row r="65" spans="2:47" ht="50.1" customHeight="1">
      <c r="B65" s="39"/>
      <c r="C65" s="2" t="s">
        <v>253</v>
      </c>
      <c r="D65" s="9" t="s">
        <v>65</v>
      </c>
      <c r="E65" s="8" t="s">
        <v>219</v>
      </c>
      <c r="F65" s="9" t="s">
        <v>162</v>
      </c>
      <c r="G65" s="8" t="s">
        <v>237</v>
      </c>
      <c r="H65" s="8" t="s">
        <v>240</v>
      </c>
      <c r="I65" s="8" t="s">
        <v>244</v>
      </c>
      <c r="J65" s="2" t="s">
        <v>245</v>
      </c>
      <c r="K65" s="9">
        <v>20</v>
      </c>
      <c r="L65" s="7">
        <v>240</v>
      </c>
      <c r="M65" s="10">
        <v>30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6">
        <v>60</v>
      </c>
      <c r="X65" s="25">
        <v>0</v>
      </c>
      <c r="Y65" s="26">
        <v>60</v>
      </c>
      <c r="Z65" s="25">
        <v>0</v>
      </c>
      <c r="AA65" s="26">
        <v>60</v>
      </c>
      <c r="AB65" s="25">
        <v>0</v>
      </c>
      <c r="AC65" s="26">
        <v>40</v>
      </c>
      <c r="AF65" s="25"/>
      <c r="AG65" s="25"/>
      <c r="AH65" s="25"/>
      <c r="AI65" s="25"/>
      <c r="AJ65" s="25"/>
      <c r="AK65" s="25"/>
      <c r="AL65" s="25"/>
      <c r="AM65" s="25"/>
      <c r="AN65" s="26"/>
      <c r="AO65" s="25"/>
      <c r="AP65" s="26"/>
      <c r="AQ65" s="25"/>
      <c r="AR65" s="26"/>
      <c r="AS65" s="25"/>
      <c r="AT65" s="26"/>
      <c r="AU65" s="38">
        <f t="shared" si="0"/>
        <v>0</v>
      </c>
    </row>
    <row r="66" spans="2:47" ht="50.1" customHeight="1">
      <c r="B66" s="39"/>
      <c r="C66" s="2" t="s">
        <v>253</v>
      </c>
      <c r="D66" s="2" t="s">
        <v>66</v>
      </c>
      <c r="E66" s="3" t="s">
        <v>219</v>
      </c>
      <c r="F66" s="2" t="s">
        <v>163</v>
      </c>
      <c r="G66" s="3" t="s">
        <v>237</v>
      </c>
      <c r="H66" s="3" t="s">
        <v>240</v>
      </c>
      <c r="I66" s="3" t="s">
        <v>244</v>
      </c>
      <c r="J66" s="2" t="s">
        <v>245</v>
      </c>
      <c r="K66" s="2">
        <v>20</v>
      </c>
      <c r="L66" s="4">
        <v>240</v>
      </c>
      <c r="M66" s="6">
        <v>30</v>
      </c>
      <c r="N66" s="19"/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6">
        <v>60</v>
      </c>
      <c r="X66" s="25">
        <v>0</v>
      </c>
      <c r="Y66" s="26">
        <v>60</v>
      </c>
      <c r="Z66" s="25">
        <v>0</v>
      </c>
      <c r="AA66" s="26">
        <v>60</v>
      </c>
      <c r="AB66" s="25">
        <v>0</v>
      </c>
      <c r="AC66" s="26">
        <v>40</v>
      </c>
      <c r="AE66" s="19"/>
      <c r="AF66" s="25"/>
      <c r="AG66" s="25"/>
      <c r="AH66" s="25"/>
      <c r="AI66" s="25"/>
      <c r="AJ66" s="25"/>
      <c r="AK66" s="25"/>
      <c r="AL66" s="25"/>
      <c r="AM66" s="25"/>
      <c r="AN66" s="26"/>
      <c r="AO66" s="25"/>
      <c r="AP66" s="26"/>
      <c r="AQ66" s="25"/>
      <c r="AR66" s="26"/>
      <c r="AS66" s="25"/>
      <c r="AT66" s="26"/>
      <c r="AU66" s="38">
        <f t="shared" si="0"/>
        <v>0</v>
      </c>
    </row>
    <row r="67" spans="2:47" ht="50.1" customHeight="1">
      <c r="B67" s="39"/>
      <c r="C67" s="2" t="s">
        <v>253</v>
      </c>
      <c r="D67" s="2" t="s">
        <v>67</v>
      </c>
      <c r="E67" s="3" t="s">
        <v>219</v>
      </c>
      <c r="F67" s="2" t="s">
        <v>164</v>
      </c>
      <c r="G67" s="3" t="s">
        <v>237</v>
      </c>
      <c r="H67" s="3" t="s">
        <v>240</v>
      </c>
      <c r="I67" s="3" t="s">
        <v>244</v>
      </c>
      <c r="J67" s="2" t="s">
        <v>245</v>
      </c>
      <c r="K67" s="2">
        <v>20</v>
      </c>
      <c r="L67" s="4">
        <v>240</v>
      </c>
      <c r="M67" s="6">
        <v>30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6">
        <v>60</v>
      </c>
      <c r="X67" s="25">
        <v>0</v>
      </c>
      <c r="Y67" s="26">
        <v>60</v>
      </c>
      <c r="Z67" s="25">
        <v>0</v>
      </c>
      <c r="AA67" s="26">
        <v>60</v>
      </c>
      <c r="AB67" s="25">
        <v>0</v>
      </c>
      <c r="AC67" s="26">
        <v>40</v>
      </c>
      <c r="AF67" s="25"/>
      <c r="AG67" s="25"/>
      <c r="AH67" s="25"/>
      <c r="AI67" s="25"/>
      <c r="AJ67" s="25"/>
      <c r="AK67" s="25"/>
      <c r="AL67" s="25"/>
      <c r="AM67" s="25"/>
      <c r="AN67" s="26"/>
      <c r="AO67" s="25"/>
      <c r="AP67" s="26"/>
      <c r="AQ67" s="25"/>
      <c r="AR67" s="26"/>
      <c r="AS67" s="25"/>
      <c r="AT67" s="26"/>
      <c r="AU67" s="38">
        <f t="shared" si="0"/>
        <v>0</v>
      </c>
    </row>
    <row r="68" spans="2:47" ht="50.1" customHeight="1">
      <c r="B68" s="39"/>
      <c r="C68" s="2" t="s">
        <v>253</v>
      </c>
      <c r="D68" s="2" t="s">
        <v>68</v>
      </c>
      <c r="E68" s="3" t="s">
        <v>220</v>
      </c>
      <c r="F68" s="2" t="s">
        <v>165</v>
      </c>
      <c r="G68" s="3" t="s">
        <v>237</v>
      </c>
      <c r="H68" s="3" t="s">
        <v>240</v>
      </c>
      <c r="I68" s="3" t="s">
        <v>243</v>
      </c>
      <c r="J68" s="2" t="s">
        <v>245</v>
      </c>
      <c r="K68" s="2">
        <v>149</v>
      </c>
      <c r="L68" s="4">
        <v>1788</v>
      </c>
      <c r="M68" s="6">
        <v>30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6">
        <v>447</v>
      </c>
      <c r="X68" s="25">
        <v>0</v>
      </c>
      <c r="Y68" s="26">
        <v>447</v>
      </c>
      <c r="Z68" s="25">
        <v>0</v>
      </c>
      <c r="AA68" s="26">
        <v>447</v>
      </c>
      <c r="AB68" s="25">
        <v>0</v>
      </c>
      <c r="AC68" s="26">
        <v>298</v>
      </c>
      <c r="AF68" s="25"/>
      <c r="AG68" s="25"/>
      <c r="AH68" s="25"/>
      <c r="AI68" s="25"/>
      <c r="AJ68" s="25"/>
      <c r="AK68" s="25"/>
      <c r="AL68" s="25"/>
      <c r="AM68" s="25"/>
      <c r="AN68" s="26"/>
      <c r="AO68" s="25"/>
      <c r="AP68" s="26"/>
      <c r="AQ68" s="25"/>
      <c r="AR68" s="26"/>
      <c r="AS68" s="25"/>
      <c r="AT68" s="26"/>
      <c r="AU68" s="38">
        <f t="shared" si="0"/>
        <v>0</v>
      </c>
    </row>
    <row r="69" spans="2:47" ht="50.1" customHeight="1">
      <c r="B69" s="39"/>
      <c r="C69" s="2" t="s">
        <v>253</v>
      </c>
      <c r="D69" s="9" t="s">
        <v>69</v>
      </c>
      <c r="E69" s="8" t="s">
        <v>220</v>
      </c>
      <c r="F69" s="9" t="s">
        <v>166</v>
      </c>
      <c r="G69" s="8" t="s">
        <v>237</v>
      </c>
      <c r="H69" s="8" t="s">
        <v>240</v>
      </c>
      <c r="I69" s="8" t="s">
        <v>243</v>
      </c>
      <c r="J69" s="2" t="s">
        <v>245</v>
      </c>
      <c r="K69" s="9">
        <v>105</v>
      </c>
      <c r="L69" s="7">
        <v>1260</v>
      </c>
      <c r="M69" s="10">
        <v>30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6">
        <v>315</v>
      </c>
      <c r="X69" s="25">
        <v>0</v>
      </c>
      <c r="Y69" s="26">
        <v>315</v>
      </c>
      <c r="Z69" s="25">
        <v>0</v>
      </c>
      <c r="AA69" s="26">
        <v>315</v>
      </c>
      <c r="AB69" s="25">
        <v>0</v>
      </c>
      <c r="AC69" s="26">
        <v>210</v>
      </c>
      <c r="AF69" s="25"/>
      <c r="AG69" s="25"/>
      <c r="AH69" s="25"/>
      <c r="AI69" s="25"/>
      <c r="AJ69" s="25"/>
      <c r="AK69" s="25"/>
      <c r="AL69" s="25"/>
      <c r="AM69" s="25"/>
      <c r="AN69" s="26"/>
      <c r="AO69" s="25"/>
      <c r="AP69" s="26"/>
      <c r="AQ69" s="25"/>
      <c r="AR69" s="26"/>
      <c r="AS69" s="25"/>
      <c r="AT69" s="26"/>
      <c r="AU69" s="38">
        <f t="shared" si="0"/>
        <v>0</v>
      </c>
    </row>
    <row r="70" spans="2:47" ht="50.1" customHeight="1">
      <c r="B70" s="39"/>
      <c r="C70" s="2" t="s">
        <v>253</v>
      </c>
      <c r="D70" s="2" t="s">
        <v>70</v>
      </c>
      <c r="E70" s="3" t="s">
        <v>220</v>
      </c>
      <c r="F70" s="2" t="s">
        <v>167</v>
      </c>
      <c r="G70" s="3" t="s">
        <v>237</v>
      </c>
      <c r="H70" s="3" t="s">
        <v>240</v>
      </c>
      <c r="I70" s="3" t="s">
        <v>243</v>
      </c>
      <c r="J70" s="2" t="s">
        <v>245</v>
      </c>
      <c r="K70" s="2">
        <v>125</v>
      </c>
      <c r="L70" s="4">
        <v>1500</v>
      </c>
      <c r="M70" s="6">
        <v>30</v>
      </c>
      <c r="N70" s="19"/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6">
        <v>375</v>
      </c>
      <c r="X70" s="25">
        <v>0</v>
      </c>
      <c r="Y70" s="26">
        <v>375</v>
      </c>
      <c r="Z70" s="25">
        <v>0</v>
      </c>
      <c r="AA70" s="26">
        <v>375</v>
      </c>
      <c r="AB70" s="25">
        <v>0</v>
      </c>
      <c r="AC70" s="26">
        <v>250</v>
      </c>
      <c r="AE70" s="19"/>
      <c r="AF70" s="25"/>
      <c r="AG70" s="25"/>
      <c r="AH70" s="25"/>
      <c r="AI70" s="25"/>
      <c r="AJ70" s="25"/>
      <c r="AK70" s="25"/>
      <c r="AL70" s="25"/>
      <c r="AM70" s="25"/>
      <c r="AN70" s="26"/>
      <c r="AO70" s="25"/>
      <c r="AP70" s="26"/>
      <c r="AQ70" s="25"/>
      <c r="AR70" s="26"/>
      <c r="AS70" s="25"/>
      <c r="AT70" s="26"/>
      <c r="AU70" s="38">
        <f t="shared" si="0"/>
        <v>0</v>
      </c>
    </row>
    <row r="71" spans="2:47" ht="50.1" customHeight="1">
      <c r="B71" s="39"/>
      <c r="C71" s="2" t="s">
        <v>253</v>
      </c>
      <c r="D71" s="2" t="s">
        <v>71</v>
      </c>
      <c r="E71" s="3" t="s">
        <v>221</v>
      </c>
      <c r="F71" s="2" t="s">
        <v>168</v>
      </c>
      <c r="G71" s="3" t="s">
        <v>237</v>
      </c>
      <c r="H71" s="3" t="s">
        <v>240</v>
      </c>
      <c r="I71" s="3" t="s">
        <v>243</v>
      </c>
      <c r="J71" s="2" t="s">
        <v>245</v>
      </c>
      <c r="K71" s="2">
        <v>110</v>
      </c>
      <c r="L71" s="4">
        <v>1320</v>
      </c>
      <c r="M71" s="6">
        <v>35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6">
        <v>330</v>
      </c>
      <c r="X71" s="25">
        <v>0</v>
      </c>
      <c r="Y71" s="26">
        <v>330</v>
      </c>
      <c r="Z71" s="25">
        <v>0</v>
      </c>
      <c r="AA71" s="26">
        <v>330</v>
      </c>
      <c r="AB71" s="25">
        <v>0</v>
      </c>
      <c r="AC71" s="26">
        <v>220</v>
      </c>
      <c r="AF71" s="25"/>
      <c r="AG71" s="25"/>
      <c r="AH71" s="25"/>
      <c r="AI71" s="25"/>
      <c r="AJ71" s="25"/>
      <c r="AK71" s="25"/>
      <c r="AL71" s="25"/>
      <c r="AM71" s="25"/>
      <c r="AN71" s="26"/>
      <c r="AO71" s="25"/>
      <c r="AP71" s="26"/>
      <c r="AQ71" s="25"/>
      <c r="AR71" s="26"/>
      <c r="AS71" s="25"/>
      <c r="AT71" s="26"/>
      <c r="AU71" s="38">
        <f t="shared" si="0"/>
        <v>0</v>
      </c>
    </row>
    <row r="72" spans="2:47" ht="50.1" customHeight="1">
      <c r="B72" s="39"/>
      <c r="C72" s="2" t="s">
        <v>253</v>
      </c>
      <c r="D72" s="2" t="s">
        <v>72</v>
      </c>
      <c r="E72" s="3" t="s">
        <v>221</v>
      </c>
      <c r="F72" s="2" t="s">
        <v>169</v>
      </c>
      <c r="G72" s="3" t="s">
        <v>237</v>
      </c>
      <c r="H72" s="3" t="s">
        <v>240</v>
      </c>
      <c r="I72" s="3" t="s">
        <v>243</v>
      </c>
      <c r="J72" s="2" t="s">
        <v>245</v>
      </c>
      <c r="K72" s="2">
        <v>49</v>
      </c>
      <c r="L72" s="4">
        <v>588</v>
      </c>
      <c r="M72" s="6">
        <v>35</v>
      </c>
      <c r="N72" s="19"/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6">
        <v>147</v>
      </c>
      <c r="X72" s="25">
        <v>0</v>
      </c>
      <c r="Y72" s="26">
        <v>147</v>
      </c>
      <c r="Z72" s="25">
        <v>0</v>
      </c>
      <c r="AA72" s="26">
        <v>147</v>
      </c>
      <c r="AB72" s="25">
        <v>0</v>
      </c>
      <c r="AC72" s="26">
        <v>98</v>
      </c>
      <c r="AE72" s="19"/>
      <c r="AF72" s="25"/>
      <c r="AG72" s="25"/>
      <c r="AH72" s="25"/>
      <c r="AI72" s="25"/>
      <c r="AJ72" s="25"/>
      <c r="AK72" s="25"/>
      <c r="AL72" s="25"/>
      <c r="AM72" s="25"/>
      <c r="AN72" s="26"/>
      <c r="AO72" s="25"/>
      <c r="AP72" s="26"/>
      <c r="AQ72" s="25"/>
      <c r="AR72" s="26"/>
      <c r="AS72" s="25"/>
      <c r="AT72" s="26"/>
      <c r="AU72" s="38">
        <f t="shared" si="0"/>
        <v>0</v>
      </c>
    </row>
    <row r="73" spans="2:47" ht="50.1" customHeight="1">
      <c r="B73" s="39"/>
      <c r="C73" s="2" t="s">
        <v>253</v>
      </c>
      <c r="D73" s="2" t="s">
        <v>73</v>
      </c>
      <c r="E73" s="3" t="s">
        <v>221</v>
      </c>
      <c r="F73" s="2" t="s">
        <v>170</v>
      </c>
      <c r="G73" s="3" t="s">
        <v>237</v>
      </c>
      <c r="H73" s="3" t="s">
        <v>240</v>
      </c>
      <c r="I73" s="3" t="s">
        <v>243</v>
      </c>
      <c r="J73" s="2" t="s">
        <v>245</v>
      </c>
      <c r="K73" s="2">
        <v>73</v>
      </c>
      <c r="L73" s="4">
        <v>876</v>
      </c>
      <c r="M73" s="6">
        <v>35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6">
        <v>219</v>
      </c>
      <c r="X73" s="25">
        <v>0</v>
      </c>
      <c r="Y73" s="26">
        <v>219</v>
      </c>
      <c r="Z73" s="25">
        <v>0</v>
      </c>
      <c r="AA73" s="26">
        <v>219</v>
      </c>
      <c r="AB73" s="25">
        <v>0</v>
      </c>
      <c r="AC73" s="26">
        <v>146</v>
      </c>
      <c r="AF73" s="25"/>
      <c r="AG73" s="25"/>
      <c r="AH73" s="25"/>
      <c r="AI73" s="25"/>
      <c r="AJ73" s="25"/>
      <c r="AK73" s="25"/>
      <c r="AL73" s="25"/>
      <c r="AM73" s="25"/>
      <c r="AN73" s="26"/>
      <c r="AO73" s="25"/>
      <c r="AP73" s="26"/>
      <c r="AQ73" s="25"/>
      <c r="AR73" s="26"/>
      <c r="AS73" s="25"/>
      <c r="AT73" s="26"/>
      <c r="AU73" s="38">
        <f t="shared" si="0"/>
        <v>0</v>
      </c>
    </row>
    <row r="74" spans="2:47" ht="50.1" customHeight="1">
      <c r="B74" s="39"/>
      <c r="C74" s="2" t="s">
        <v>253</v>
      </c>
      <c r="D74" s="2" t="s">
        <v>74</v>
      </c>
      <c r="E74" s="3" t="s">
        <v>222</v>
      </c>
      <c r="F74" s="2" t="s">
        <v>171</v>
      </c>
      <c r="G74" s="3" t="s">
        <v>237</v>
      </c>
      <c r="H74" s="3" t="s">
        <v>240</v>
      </c>
      <c r="I74" s="3" t="s">
        <v>244</v>
      </c>
      <c r="J74" s="2" t="s">
        <v>245</v>
      </c>
      <c r="K74" s="2">
        <v>35</v>
      </c>
      <c r="L74" s="4">
        <v>420</v>
      </c>
      <c r="M74" s="6">
        <v>40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6">
        <v>105</v>
      </c>
      <c r="X74" s="25">
        <v>0</v>
      </c>
      <c r="Y74" s="26">
        <v>105</v>
      </c>
      <c r="Z74" s="25">
        <v>0</v>
      </c>
      <c r="AA74" s="26">
        <v>105</v>
      </c>
      <c r="AB74" s="25">
        <v>0</v>
      </c>
      <c r="AC74" s="26">
        <v>70</v>
      </c>
      <c r="AF74" s="25"/>
      <c r="AG74" s="25"/>
      <c r="AH74" s="25"/>
      <c r="AI74" s="25"/>
      <c r="AJ74" s="25"/>
      <c r="AK74" s="25"/>
      <c r="AL74" s="25"/>
      <c r="AM74" s="25"/>
      <c r="AN74" s="26"/>
      <c r="AO74" s="25"/>
      <c r="AP74" s="26"/>
      <c r="AQ74" s="25"/>
      <c r="AR74" s="26"/>
      <c r="AS74" s="25"/>
      <c r="AT74" s="26"/>
      <c r="AU74" s="38">
        <f t="shared" ref="AU74:AU111" si="1">SUM(AF74:AT74)</f>
        <v>0</v>
      </c>
    </row>
    <row r="75" spans="2:47" ht="50.1" customHeight="1">
      <c r="B75" s="39"/>
      <c r="C75" s="2" t="s">
        <v>253</v>
      </c>
      <c r="D75" s="9" t="s">
        <v>75</v>
      </c>
      <c r="E75" s="8" t="s">
        <v>198</v>
      </c>
      <c r="F75" s="9" t="s">
        <v>172</v>
      </c>
      <c r="G75" s="8" t="s">
        <v>238</v>
      </c>
      <c r="H75" s="8" t="s">
        <v>241</v>
      </c>
      <c r="I75" s="8" t="s">
        <v>243</v>
      </c>
      <c r="J75" s="2" t="s">
        <v>245</v>
      </c>
      <c r="K75" s="9">
        <v>29</v>
      </c>
      <c r="L75" s="7">
        <v>348</v>
      </c>
      <c r="M75" s="10">
        <v>70</v>
      </c>
      <c r="O75" s="26">
        <v>29</v>
      </c>
      <c r="P75" s="26">
        <v>58</v>
      </c>
      <c r="Q75" s="26">
        <v>58</v>
      </c>
      <c r="R75" s="26">
        <v>58</v>
      </c>
      <c r="S75" s="26">
        <v>58</v>
      </c>
      <c r="T75" s="26">
        <v>58</v>
      </c>
      <c r="U75" s="26">
        <v>29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F75" s="26"/>
      <c r="AG75" s="26"/>
      <c r="AH75" s="26"/>
      <c r="AI75" s="26"/>
      <c r="AJ75" s="26"/>
      <c r="AK75" s="26"/>
      <c r="AL75" s="26"/>
      <c r="AM75" s="25"/>
      <c r="AN75" s="25"/>
      <c r="AO75" s="25"/>
      <c r="AP75" s="25"/>
      <c r="AQ75" s="25"/>
      <c r="AR75" s="25"/>
      <c r="AS75" s="25"/>
      <c r="AT75" s="25"/>
      <c r="AU75" s="38">
        <f t="shared" si="1"/>
        <v>0</v>
      </c>
    </row>
    <row r="76" spans="2:47" ht="50.1" customHeight="1">
      <c r="B76" s="39"/>
      <c r="C76" s="2" t="s">
        <v>253</v>
      </c>
      <c r="D76" s="2" t="s">
        <v>76</v>
      </c>
      <c r="E76" s="3" t="s">
        <v>198</v>
      </c>
      <c r="F76" s="2" t="s">
        <v>173</v>
      </c>
      <c r="G76" s="3" t="s">
        <v>238</v>
      </c>
      <c r="H76" s="3" t="s">
        <v>241</v>
      </c>
      <c r="I76" s="3" t="s">
        <v>243</v>
      </c>
      <c r="J76" s="2" t="s">
        <v>245</v>
      </c>
      <c r="K76" s="2">
        <v>68</v>
      </c>
      <c r="L76" s="4">
        <v>816</v>
      </c>
      <c r="M76" s="6">
        <v>70</v>
      </c>
      <c r="N76" s="19"/>
      <c r="O76" s="26">
        <v>68</v>
      </c>
      <c r="P76" s="26">
        <v>136</v>
      </c>
      <c r="Q76" s="26">
        <v>136</v>
      </c>
      <c r="R76" s="26">
        <v>136</v>
      </c>
      <c r="S76" s="26">
        <v>136</v>
      </c>
      <c r="T76" s="26">
        <v>136</v>
      </c>
      <c r="U76" s="26">
        <v>68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E76" s="19"/>
      <c r="AF76" s="26"/>
      <c r="AG76" s="26"/>
      <c r="AH76" s="26"/>
      <c r="AI76" s="26"/>
      <c r="AJ76" s="26"/>
      <c r="AK76" s="26"/>
      <c r="AL76" s="26"/>
      <c r="AM76" s="25"/>
      <c r="AN76" s="25"/>
      <c r="AO76" s="25"/>
      <c r="AP76" s="25"/>
      <c r="AQ76" s="25"/>
      <c r="AR76" s="25"/>
      <c r="AS76" s="25"/>
      <c r="AT76" s="25"/>
      <c r="AU76" s="38">
        <f t="shared" si="1"/>
        <v>0</v>
      </c>
    </row>
    <row r="77" spans="2:47" ht="50.1" customHeight="1">
      <c r="B77" s="39"/>
      <c r="C77" s="2" t="s">
        <v>253</v>
      </c>
      <c r="D77" s="2" t="s">
        <v>77</v>
      </c>
      <c r="E77" s="3" t="s">
        <v>223</v>
      </c>
      <c r="F77" s="2" t="s">
        <v>174</v>
      </c>
      <c r="G77" s="3" t="s">
        <v>238</v>
      </c>
      <c r="H77" s="3" t="s">
        <v>241</v>
      </c>
      <c r="I77" s="3" t="s">
        <v>243</v>
      </c>
      <c r="J77" s="2" t="s">
        <v>245</v>
      </c>
      <c r="K77" s="2">
        <v>97</v>
      </c>
      <c r="L77" s="4">
        <v>1164</v>
      </c>
      <c r="M77" s="6">
        <v>60</v>
      </c>
      <c r="O77" s="25">
        <v>0</v>
      </c>
      <c r="P77" s="25">
        <v>0</v>
      </c>
      <c r="Q77" s="25">
        <v>0</v>
      </c>
      <c r="R77" s="25">
        <v>0</v>
      </c>
      <c r="S77" s="26">
        <v>97</v>
      </c>
      <c r="T77" s="26">
        <v>194</v>
      </c>
      <c r="U77" s="26">
        <v>194</v>
      </c>
      <c r="V77" s="26">
        <v>194</v>
      </c>
      <c r="W77" s="26">
        <v>194</v>
      </c>
      <c r="X77" s="26">
        <v>194</v>
      </c>
      <c r="Y77" s="26">
        <v>97</v>
      </c>
      <c r="Z77" s="25">
        <v>0</v>
      </c>
      <c r="AA77" s="25">
        <v>0</v>
      </c>
      <c r="AB77" s="25">
        <v>0</v>
      </c>
      <c r="AC77" s="25">
        <v>0</v>
      </c>
      <c r="AF77" s="25"/>
      <c r="AG77" s="25"/>
      <c r="AH77" s="25"/>
      <c r="AI77" s="25"/>
      <c r="AJ77" s="26"/>
      <c r="AK77" s="26"/>
      <c r="AL77" s="26"/>
      <c r="AM77" s="26"/>
      <c r="AN77" s="26"/>
      <c r="AO77" s="26"/>
      <c r="AP77" s="26"/>
      <c r="AQ77" s="25"/>
      <c r="AR77" s="25"/>
      <c r="AS77" s="25"/>
      <c r="AT77" s="25"/>
      <c r="AU77" s="38">
        <f t="shared" si="1"/>
        <v>0</v>
      </c>
    </row>
    <row r="78" spans="2:47" ht="50.1" customHeight="1">
      <c r="B78" s="39"/>
      <c r="C78" s="2" t="s">
        <v>253</v>
      </c>
      <c r="D78" s="2" t="s">
        <v>78</v>
      </c>
      <c r="E78" s="3" t="s">
        <v>223</v>
      </c>
      <c r="F78" s="2" t="s">
        <v>175</v>
      </c>
      <c r="G78" s="3" t="s">
        <v>238</v>
      </c>
      <c r="H78" s="3" t="s">
        <v>241</v>
      </c>
      <c r="I78" s="3" t="s">
        <v>243</v>
      </c>
      <c r="J78" s="2" t="s">
        <v>245</v>
      </c>
      <c r="K78" s="2">
        <v>75</v>
      </c>
      <c r="L78" s="4">
        <v>900</v>
      </c>
      <c r="M78" s="6">
        <v>60</v>
      </c>
      <c r="O78" s="25">
        <v>0</v>
      </c>
      <c r="P78" s="25">
        <v>0</v>
      </c>
      <c r="Q78" s="25">
        <v>0</v>
      </c>
      <c r="R78" s="25">
        <v>0</v>
      </c>
      <c r="S78" s="26">
        <v>75</v>
      </c>
      <c r="T78" s="26">
        <v>150</v>
      </c>
      <c r="U78" s="26">
        <v>150</v>
      </c>
      <c r="V78" s="26">
        <v>150</v>
      </c>
      <c r="W78" s="26">
        <v>150</v>
      </c>
      <c r="X78" s="26">
        <v>150</v>
      </c>
      <c r="Y78" s="26">
        <v>75</v>
      </c>
      <c r="Z78" s="25">
        <v>0</v>
      </c>
      <c r="AA78" s="25">
        <v>0</v>
      </c>
      <c r="AB78" s="25">
        <v>0</v>
      </c>
      <c r="AC78" s="25">
        <v>0</v>
      </c>
      <c r="AF78" s="25"/>
      <c r="AG78" s="25"/>
      <c r="AH78" s="25"/>
      <c r="AI78" s="25"/>
      <c r="AJ78" s="26"/>
      <c r="AK78" s="26"/>
      <c r="AL78" s="26"/>
      <c r="AM78" s="26"/>
      <c r="AN78" s="26"/>
      <c r="AO78" s="26"/>
      <c r="AP78" s="26"/>
      <c r="AQ78" s="25"/>
      <c r="AR78" s="25"/>
      <c r="AS78" s="25"/>
      <c r="AT78" s="25"/>
      <c r="AU78" s="38">
        <f t="shared" si="1"/>
        <v>0</v>
      </c>
    </row>
    <row r="79" spans="2:47" ht="50.1" customHeight="1">
      <c r="B79" s="39"/>
      <c r="C79" s="2" t="s">
        <v>253</v>
      </c>
      <c r="D79" s="9" t="s">
        <v>79</v>
      </c>
      <c r="E79" s="8" t="s">
        <v>223</v>
      </c>
      <c r="F79" s="9" t="s">
        <v>176</v>
      </c>
      <c r="G79" s="8" t="s">
        <v>238</v>
      </c>
      <c r="H79" s="8" t="s">
        <v>241</v>
      </c>
      <c r="I79" s="8" t="s">
        <v>243</v>
      </c>
      <c r="J79" s="2" t="s">
        <v>245</v>
      </c>
      <c r="K79" s="9">
        <v>87</v>
      </c>
      <c r="L79" s="7">
        <v>1044</v>
      </c>
      <c r="M79" s="10">
        <v>60</v>
      </c>
      <c r="O79" s="25">
        <v>0</v>
      </c>
      <c r="P79" s="25">
        <v>0</v>
      </c>
      <c r="Q79" s="25">
        <v>0</v>
      </c>
      <c r="R79" s="25">
        <v>0</v>
      </c>
      <c r="S79" s="26">
        <v>87</v>
      </c>
      <c r="T79" s="26">
        <v>174</v>
      </c>
      <c r="U79" s="26">
        <v>174</v>
      </c>
      <c r="V79" s="26">
        <v>174</v>
      </c>
      <c r="W79" s="26">
        <v>174</v>
      </c>
      <c r="X79" s="26">
        <v>174</v>
      </c>
      <c r="Y79" s="26">
        <v>87</v>
      </c>
      <c r="Z79" s="25">
        <v>0</v>
      </c>
      <c r="AA79" s="25">
        <v>0</v>
      </c>
      <c r="AB79" s="25">
        <v>0</v>
      </c>
      <c r="AC79" s="25">
        <v>0</v>
      </c>
      <c r="AF79" s="25"/>
      <c r="AG79" s="25"/>
      <c r="AH79" s="25"/>
      <c r="AI79" s="25"/>
      <c r="AJ79" s="26"/>
      <c r="AK79" s="26"/>
      <c r="AL79" s="26"/>
      <c r="AM79" s="26"/>
      <c r="AN79" s="26"/>
      <c r="AO79" s="26"/>
      <c r="AP79" s="26"/>
      <c r="AQ79" s="25"/>
      <c r="AR79" s="25"/>
      <c r="AS79" s="25"/>
      <c r="AT79" s="25"/>
      <c r="AU79" s="38">
        <f t="shared" si="1"/>
        <v>0</v>
      </c>
    </row>
    <row r="80" spans="2:47" ht="50.1" customHeight="1">
      <c r="B80" s="39"/>
      <c r="C80" s="2" t="s">
        <v>253</v>
      </c>
      <c r="D80" s="2" t="s">
        <v>80</v>
      </c>
      <c r="E80" s="3" t="s">
        <v>224</v>
      </c>
      <c r="F80" s="2" t="s">
        <v>115</v>
      </c>
      <c r="G80" s="3" t="s">
        <v>238</v>
      </c>
      <c r="H80" s="3" t="s">
        <v>241</v>
      </c>
      <c r="I80" s="3" t="s">
        <v>243</v>
      </c>
      <c r="J80" s="2" t="s">
        <v>245</v>
      </c>
      <c r="K80" s="2">
        <v>115</v>
      </c>
      <c r="L80" s="4">
        <v>1380</v>
      </c>
      <c r="M80" s="6">
        <v>70</v>
      </c>
      <c r="N80" s="19"/>
      <c r="O80" s="25">
        <v>0</v>
      </c>
      <c r="P80" s="25">
        <v>0</v>
      </c>
      <c r="Q80" s="25">
        <v>0</v>
      </c>
      <c r="R80" s="25">
        <v>0</v>
      </c>
      <c r="S80" s="26">
        <v>115</v>
      </c>
      <c r="T80" s="26">
        <v>230</v>
      </c>
      <c r="U80" s="26">
        <v>230</v>
      </c>
      <c r="V80" s="26">
        <v>230</v>
      </c>
      <c r="W80" s="26">
        <v>230</v>
      </c>
      <c r="X80" s="26">
        <v>230</v>
      </c>
      <c r="Y80" s="26">
        <v>115</v>
      </c>
      <c r="Z80" s="25">
        <v>0</v>
      </c>
      <c r="AA80" s="25">
        <v>0</v>
      </c>
      <c r="AB80" s="25">
        <v>0</v>
      </c>
      <c r="AC80" s="25">
        <v>0</v>
      </c>
      <c r="AE80" s="19"/>
      <c r="AF80" s="25"/>
      <c r="AG80" s="25"/>
      <c r="AH80" s="25"/>
      <c r="AI80" s="25"/>
      <c r="AJ80" s="26"/>
      <c r="AK80" s="26"/>
      <c r="AL80" s="26"/>
      <c r="AM80" s="26"/>
      <c r="AN80" s="26"/>
      <c r="AO80" s="26"/>
      <c r="AP80" s="26"/>
      <c r="AQ80" s="25"/>
      <c r="AR80" s="25"/>
      <c r="AS80" s="25"/>
      <c r="AT80" s="25"/>
      <c r="AU80" s="38">
        <f t="shared" si="1"/>
        <v>0</v>
      </c>
    </row>
    <row r="81" spans="2:47" ht="50.1" customHeight="1">
      <c r="B81" s="39"/>
      <c r="C81" s="2" t="s">
        <v>253</v>
      </c>
      <c r="D81" s="2" t="s">
        <v>81</v>
      </c>
      <c r="E81" s="3" t="s">
        <v>224</v>
      </c>
      <c r="F81" s="2" t="s">
        <v>177</v>
      </c>
      <c r="G81" s="3" t="s">
        <v>238</v>
      </c>
      <c r="H81" s="3" t="s">
        <v>241</v>
      </c>
      <c r="I81" s="3" t="s">
        <v>243</v>
      </c>
      <c r="J81" s="2" t="s">
        <v>245</v>
      </c>
      <c r="K81" s="2">
        <v>89</v>
      </c>
      <c r="L81" s="4">
        <v>1068</v>
      </c>
      <c r="M81" s="6">
        <v>70</v>
      </c>
      <c r="O81" s="25">
        <v>0</v>
      </c>
      <c r="P81" s="25">
        <v>0</v>
      </c>
      <c r="Q81" s="25">
        <v>0</v>
      </c>
      <c r="R81" s="25">
        <v>0</v>
      </c>
      <c r="S81" s="26">
        <v>89</v>
      </c>
      <c r="T81" s="26">
        <v>178</v>
      </c>
      <c r="U81" s="26">
        <v>178</v>
      </c>
      <c r="V81" s="26">
        <v>178</v>
      </c>
      <c r="W81" s="26">
        <v>178</v>
      </c>
      <c r="X81" s="26">
        <v>178</v>
      </c>
      <c r="Y81" s="26">
        <v>89</v>
      </c>
      <c r="Z81" s="25">
        <v>0</v>
      </c>
      <c r="AA81" s="25">
        <v>0</v>
      </c>
      <c r="AB81" s="25">
        <v>0</v>
      </c>
      <c r="AC81" s="25">
        <v>0</v>
      </c>
      <c r="AF81" s="25"/>
      <c r="AG81" s="25"/>
      <c r="AH81" s="25"/>
      <c r="AI81" s="25"/>
      <c r="AJ81" s="26"/>
      <c r="AK81" s="26"/>
      <c r="AL81" s="26"/>
      <c r="AM81" s="26"/>
      <c r="AN81" s="26"/>
      <c r="AO81" s="26"/>
      <c r="AP81" s="26"/>
      <c r="AQ81" s="25"/>
      <c r="AR81" s="25"/>
      <c r="AS81" s="25"/>
      <c r="AT81" s="25"/>
      <c r="AU81" s="38">
        <f t="shared" si="1"/>
        <v>0</v>
      </c>
    </row>
    <row r="82" spans="2:47" ht="50.1" customHeight="1">
      <c r="B82" s="39"/>
      <c r="C82" s="2" t="s">
        <v>253</v>
      </c>
      <c r="D82" s="2" t="s">
        <v>82</v>
      </c>
      <c r="E82" s="3" t="s">
        <v>225</v>
      </c>
      <c r="F82" s="2" t="s">
        <v>178</v>
      </c>
      <c r="G82" s="3" t="s">
        <v>238</v>
      </c>
      <c r="H82" s="3" t="s">
        <v>241</v>
      </c>
      <c r="I82" s="3" t="s">
        <v>243</v>
      </c>
      <c r="J82" s="2" t="s">
        <v>245</v>
      </c>
      <c r="K82" s="2">
        <v>75</v>
      </c>
      <c r="L82" s="4">
        <v>900</v>
      </c>
      <c r="M82" s="6">
        <v>60</v>
      </c>
      <c r="O82" s="25">
        <v>0</v>
      </c>
      <c r="P82" s="25">
        <v>0</v>
      </c>
      <c r="Q82" s="25">
        <v>0</v>
      </c>
      <c r="R82" s="25">
        <v>0</v>
      </c>
      <c r="S82" s="26">
        <v>75</v>
      </c>
      <c r="T82" s="26">
        <v>150</v>
      </c>
      <c r="U82" s="26">
        <v>150</v>
      </c>
      <c r="V82" s="26">
        <v>150</v>
      </c>
      <c r="W82" s="26">
        <v>150</v>
      </c>
      <c r="X82" s="26">
        <v>150</v>
      </c>
      <c r="Y82" s="26">
        <v>75</v>
      </c>
      <c r="Z82" s="25">
        <v>0</v>
      </c>
      <c r="AA82" s="25">
        <v>0</v>
      </c>
      <c r="AB82" s="25">
        <v>0</v>
      </c>
      <c r="AC82" s="25">
        <v>0</v>
      </c>
      <c r="AF82" s="25"/>
      <c r="AG82" s="25"/>
      <c r="AH82" s="25"/>
      <c r="AI82" s="25"/>
      <c r="AJ82" s="26"/>
      <c r="AK82" s="26"/>
      <c r="AL82" s="26"/>
      <c r="AM82" s="26"/>
      <c r="AN82" s="26"/>
      <c r="AO82" s="26"/>
      <c r="AP82" s="26"/>
      <c r="AQ82" s="25"/>
      <c r="AR82" s="25"/>
      <c r="AS82" s="25"/>
      <c r="AT82" s="25"/>
      <c r="AU82" s="38">
        <f t="shared" si="1"/>
        <v>0</v>
      </c>
    </row>
    <row r="83" spans="2:47" ht="50.1" customHeight="1">
      <c r="B83" s="39"/>
      <c r="C83" s="2" t="s">
        <v>253</v>
      </c>
      <c r="D83" s="9" t="s">
        <v>83</v>
      </c>
      <c r="E83" s="8" t="s">
        <v>225</v>
      </c>
      <c r="F83" s="9" t="s">
        <v>179</v>
      </c>
      <c r="G83" s="8" t="s">
        <v>238</v>
      </c>
      <c r="H83" s="8" t="s">
        <v>241</v>
      </c>
      <c r="I83" s="8" t="s">
        <v>243</v>
      </c>
      <c r="J83" s="2" t="s">
        <v>245</v>
      </c>
      <c r="K83" s="9">
        <v>50</v>
      </c>
      <c r="L83" s="7">
        <v>600</v>
      </c>
      <c r="M83" s="10">
        <v>60</v>
      </c>
      <c r="O83" s="25">
        <v>0</v>
      </c>
      <c r="P83" s="25">
        <v>0</v>
      </c>
      <c r="Q83" s="25">
        <v>0</v>
      </c>
      <c r="R83" s="25">
        <v>0</v>
      </c>
      <c r="S83" s="26">
        <v>50</v>
      </c>
      <c r="T83" s="26">
        <v>100</v>
      </c>
      <c r="U83" s="26">
        <v>100</v>
      </c>
      <c r="V83" s="26">
        <v>100</v>
      </c>
      <c r="W83" s="26">
        <v>100</v>
      </c>
      <c r="X83" s="26">
        <v>100</v>
      </c>
      <c r="Y83" s="26">
        <v>50</v>
      </c>
      <c r="Z83" s="25">
        <v>0</v>
      </c>
      <c r="AA83" s="25">
        <v>0</v>
      </c>
      <c r="AB83" s="25">
        <v>0</v>
      </c>
      <c r="AC83" s="25">
        <v>0</v>
      </c>
      <c r="AF83" s="25"/>
      <c r="AG83" s="25"/>
      <c r="AH83" s="25"/>
      <c r="AI83" s="25"/>
      <c r="AJ83" s="26"/>
      <c r="AK83" s="26"/>
      <c r="AL83" s="26"/>
      <c r="AM83" s="26"/>
      <c r="AN83" s="26"/>
      <c r="AO83" s="26"/>
      <c r="AP83" s="26"/>
      <c r="AQ83" s="25"/>
      <c r="AR83" s="25"/>
      <c r="AS83" s="25"/>
      <c r="AT83" s="25"/>
      <c r="AU83" s="38">
        <f t="shared" si="1"/>
        <v>0</v>
      </c>
    </row>
    <row r="84" spans="2:47" ht="50.1" customHeight="1">
      <c r="B84" s="39"/>
      <c r="C84" s="2" t="s">
        <v>253</v>
      </c>
      <c r="D84" s="2" t="s">
        <v>84</v>
      </c>
      <c r="E84" s="3" t="s">
        <v>226</v>
      </c>
      <c r="F84" s="2" t="s">
        <v>180</v>
      </c>
      <c r="G84" s="3" t="s">
        <v>238</v>
      </c>
      <c r="H84" s="3" t="s">
        <v>241</v>
      </c>
      <c r="I84" s="3" t="s">
        <v>244</v>
      </c>
      <c r="J84" s="2" t="s">
        <v>245</v>
      </c>
      <c r="K84" s="2">
        <v>81</v>
      </c>
      <c r="L84" s="4">
        <v>972</v>
      </c>
      <c r="M84" s="6">
        <v>90</v>
      </c>
      <c r="N84" s="19"/>
      <c r="O84" s="25">
        <v>0</v>
      </c>
      <c r="P84" s="25">
        <v>0</v>
      </c>
      <c r="Q84" s="25">
        <v>0</v>
      </c>
      <c r="R84" s="25">
        <v>0</v>
      </c>
      <c r="S84" s="26">
        <v>81</v>
      </c>
      <c r="T84" s="26">
        <v>162</v>
      </c>
      <c r="U84" s="26">
        <v>162</v>
      </c>
      <c r="V84" s="26">
        <v>162</v>
      </c>
      <c r="W84" s="26">
        <v>162</v>
      </c>
      <c r="X84" s="26">
        <v>162</v>
      </c>
      <c r="Y84" s="26">
        <v>81</v>
      </c>
      <c r="Z84" s="25">
        <v>0</v>
      </c>
      <c r="AA84" s="25">
        <v>0</v>
      </c>
      <c r="AB84" s="25">
        <v>0</v>
      </c>
      <c r="AC84" s="25">
        <v>0</v>
      </c>
      <c r="AE84" s="19"/>
      <c r="AF84" s="25"/>
      <c r="AG84" s="25"/>
      <c r="AH84" s="25"/>
      <c r="AI84" s="25"/>
      <c r="AJ84" s="26"/>
      <c r="AK84" s="26"/>
      <c r="AL84" s="26"/>
      <c r="AM84" s="26"/>
      <c r="AN84" s="26"/>
      <c r="AO84" s="26"/>
      <c r="AP84" s="26"/>
      <c r="AQ84" s="25"/>
      <c r="AR84" s="25"/>
      <c r="AS84" s="25"/>
      <c r="AT84" s="25"/>
      <c r="AU84" s="38">
        <f t="shared" si="1"/>
        <v>0</v>
      </c>
    </row>
    <row r="85" spans="2:47" ht="50.1" customHeight="1">
      <c r="B85" s="39"/>
      <c r="C85" s="2" t="s">
        <v>253</v>
      </c>
      <c r="D85" s="2" t="s">
        <v>85</v>
      </c>
      <c r="E85" s="3" t="s">
        <v>226</v>
      </c>
      <c r="F85" s="2" t="s">
        <v>181</v>
      </c>
      <c r="G85" s="3" t="s">
        <v>238</v>
      </c>
      <c r="H85" s="3" t="s">
        <v>241</v>
      </c>
      <c r="I85" s="3" t="s">
        <v>244</v>
      </c>
      <c r="J85" s="2" t="s">
        <v>245</v>
      </c>
      <c r="K85" s="2">
        <v>79</v>
      </c>
      <c r="L85" s="4">
        <v>948</v>
      </c>
      <c r="M85" s="6">
        <v>90</v>
      </c>
      <c r="O85" s="25">
        <v>0</v>
      </c>
      <c r="P85" s="25">
        <v>0</v>
      </c>
      <c r="Q85" s="25">
        <v>0</v>
      </c>
      <c r="R85" s="25">
        <v>0</v>
      </c>
      <c r="S85" s="26">
        <v>79</v>
      </c>
      <c r="T85" s="26">
        <v>158</v>
      </c>
      <c r="U85" s="26">
        <v>158</v>
      </c>
      <c r="V85" s="26">
        <v>158</v>
      </c>
      <c r="W85" s="26">
        <v>158</v>
      </c>
      <c r="X85" s="26">
        <v>158</v>
      </c>
      <c r="Y85" s="26">
        <v>79</v>
      </c>
      <c r="Z85" s="25">
        <v>0</v>
      </c>
      <c r="AA85" s="25">
        <v>0</v>
      </c>
      <c r="AB85" s="25">
        <v>0</v>
      </c>
      <c r="AC85" s="25">
        <v>0</v>
      </c>
      <c r="AF85" s="25"/>
      <c r="AG85" s="25"/>
      <c r="AH85" s="25"/>
      <c r="AI85" s="25"/>
      <c r="AJ85" s="26"/>
      <c r="AK85" s="26"/>
      <c r="AL85" s="26"/>
      <c r="AM85" s="26"/>
      <c r="AN85" s="26"/>
      <c r="AO85" s="26"/>
      <c r="AP85" s="26"/>
      <c r="AQ85" s="25"/>
      <c r="AR85" s="25"/>
      <c r="AS85" s="25"/>
      <c r="AT85" s="25"/>
      <c r="AU85" s="38">
        <f t="shared" si="1"/>
        <v>0</v>
      </c>
    </row>
    <row r="86" spans="2:47" ht="50.1" customHeight="1">
      <c r="B86" s="39"/>
      <c r="C86" s="2" t="s">
        <v>253</v>
      </c>
      <c r="D86" s="2" t="s">
        <v>86</v>
      </c>
      <c r="E86" s="3" t="s">
        <v>202</v>
      </c>
      <c r="F86" s="2" t="s">
        <v>124</v>
      </c>
      <c r="G86" s="3" t="s">
        <v>238</v>
      </c>
      <c r="H86" s="3" t="s">
        <v>241</v>
      </c>
      <c r="I86" s="3" t="s">
        <v>244</v>
      </c>
      <c r="J86" s="2" t="s">
        <v>245</v>
      </c>
      <c r="K86" s="2">
        <v>54</v>
      </c>
      <c r="L86" s="4">
        <v>648</v>
      </c>
      <c r="M86" s="6">
        <v>80</v>
      </c>
      <c r="O86" s="26">
        <v>54</v>
      </c>
      <c r="P86" s="26">
        <v>108</v>
      </c>
      <c r="Q86" s="26">
        <v>108</v>
      </c>
      <c r="R86" s="26">
        <v>108</v>
      </c>
      <c r="S86" s="26">
        <v>108</v>
      </c>
      <c r="T86" s="26">
        <v>108</v>
      </c>
      <c r="U86" s="26">
        <v>54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F86" s="26"/>
      <c r="AG86" s="26"/>
      <c r="AH86" s="26"/>
      <c r="AI86" s="26"/>
      <c r="AJ86" s="26"/>
      <c r="AK86" s="26"/>
      <c r="AL86" s="26"/>
      <c r="AM86" s="25"/>
      <c r="AN86" s="25"/>
      <c r="AO86" s="25"/>
      <c r="AP86" s="25"/>
      <c r="AQ86" s="25"/>
      <c r="AR86" s="25"/>
      <c r="AS86" s="25"/>
      <c r="AT86" s="25"/>
      <c r="AU86" s="38">
        <f t="shared" si="1"/>
        <v>0</v>
      </c>
    </row>
    <row r="87" spans="2:47" ht="50.1" customHeight="1">
      <c r="B87" s="39"/>
      <c r="C87" s="2" t="s">
        <v>253</v>
      </c>
      <c r="D87" s="9" t="s">
        <v>87</v>
      </c>
      <c r="E87" s="8" t="s">
        <v>202</v>
      </c>
      <c r="F87" s="9" t="s">
        <v>182</v>
      </c>
      <c r="G87" s="8" t="s">
        <v>238</v>
      </c>
      <c r="H87" s="8" t="s">
        <v>241</v>
      </c>
      <c r="I87" s="8" t="s">
        <v>244</v>
      </c>
      <c r="J87" s="2" t="s">
        <v>245</v>
      </c>
      <c r="K87" s="9">
        <v>33</v>
      </c>
      <c r="L87" s="7">
        <v>396</v>
      </c>
      <c r="M87" s="10">
        <v>80</v>
      </c>
      <c r="O87" s="26">
        <v>33</v>
      </c>
      <c r="P87" s="26">
        <v>66</v>
      </c>
      <c r="Q87" s="26">
        <v>66</v>
      </c>
      <c r="R87" s="26">
        <v>66</v>
      </c>
      <c r="S87" s="26">
        <v>66</v>
      </c>
      <c r="T87" s="26">
        <v>66</v>
      </c>
      <c r="U87" s="26">
        <v>33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F87" s="26"/>
      <c r="AG87" s="26"/>
      <c r="AH87" s="26"/>
      <c r="AI87" s="26"/>
      <c r="AJ87" s="26"/>
      <c r="AK87" s="26"/>
      <c r="AL87" s="26"/>
      <c r="AM87" s="25"/>
      <c r="AN87" s="25"/>
      <c r="AO87" s="25"/>
      <c r="AP87" s="25"/>
      <c r="AQ87" s="25"/>
      <c r="AR87" s="25"/>
      <c r="AS87" s="25"/>
      <c r="AT87" s="25"/>
      <c r="AU87" s="38">
        <f t="shared" si="1"/>
        <v>0</v>
      </c>
    </row>
    <row r="88" spans="2:47" ht="50.1" customHeight="1">
      <c r="B88" s="39"/>
      <c r="C88" s="2" t="s">
        <v>253</v>
      </c>
      <c r="D88" s="2" t="s">
        <v>88</v>
      </c>
      <c r="E88" s="3" t="s">
        <v>227</v>
      </c>
      <c r="F88" s="2" t="s">
        <v>183</v>
      </c>
      <c r="G88" s="3" t="s">
        <v>238</v>
      </c>
      <c r="H88" s="3" t="s">
        <v>241</v>
      </c>
      <c r="I88" s="3" t="s">
        <v>244</v>
      </c>
      <c r="J88" s="2" t="s">
        <v>245</v>
      </c>
      <c r="K88" s="2">
        <v>26</v>
      </c>
      <c r="L88" s="4">
        <v>312</v>
      </c>
      <c r="M88" s="6">
        <v>65</v>
      </c>
      <c r="N88" s="19"/>
      <c r="O88" s="26">
        <v>26</v>
      </c>
      <c r="P88" s="26">
        <v>52</v>
      </c>
      <c r="Q88" s="26">
        <v>52</v>
      </c>
      <c r="R88" s="26">
        <v>52</v>
      </c>
      <c r="S88" s="26">
        <v>52</v>
      </c>
      <c r="T88" s="26">
        <v>52</v>
      </c>
      <c r="U88" s="26">
        <v>26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E88" s="19"/>
      <c r="AF88" s="26"/>
      <c r="AG88" s="26"/>
      <c r="AH88" s="26"/>
      <c r="AI88" s="26"/>
      <c r="AJ88" s="26"/>
      <c r="AK88" s="26"/>
      <c r="AL88" s="26"/>
      <c r="AM88" s="25"/>
      <c r="AN88" s="25"/>
      <c r="AO88" s="25"/>
      <c r="AP88" s="25"/>
      <c r="AQ88" s="25"/>
      <c r="AR88" s="25"/>
      <c r="AS88" s="25"/>
      <c r="AT88" s="25"/>
      <c r="AU88" s="38">
        <f t="shared" si="1"/>
        <v>0</v>
      </c>
    </row>
    <row r="89" spans="2:47" ht="50.1" customHeight="1">
      <c r="B89" s="39"/>
      <c r="C89" s="2" t="s">
        <v>253</v>
      </c>
      <c r="D89" s="2" t="s">
        <v>89</v>
      </c>
      <c r="E89" s="3" t="s">
        <v>228</v>
      </c>
      <c r="F89" s="2" t="s">
        <v>184</v>
      </c>
      <c r="G89" s="3" t="s">
        <v>238</v>
      </c>
      <c r="H89" s="3" t="s">
        <v>241</v>
      </c>
      <c r="I89" s="3" t="s">
        <v>244</v>
      </c>
      <c r="J89" s="2" t="s">
        <v>245</v>
      </c>
      <c r="K89" s="2">
        <v>41</v>
      </c>
      <c r="L89" s="4">
        <v>492</v>
      </c>
      <c r="M89" s="6">
        <v>80</v>
      </c>
      <c r="O89" s="25">
        <v>0</v>
      </c>
      <c r="P89" s="25">
        <v>0</v>
      </c>
      <c r="Q89" s="25">
        <v>0</v>
      </c>
      <c r="R89" s="25">
        <v>0</v>
      </c>
      <c r="S89" s="26">
        <v>41</v>
      </c>
      <c r="T89" s="26">
        <v>82</v>
      </c>
      <c r="U89" s="26">
        <v>82</v>
      </c>
      <c r="V89" s="26">
        <v>82</v>
      </c>
      <c r="W89" s="26">
        <v>82</v>
      </c>
      <c r="X89" s="26">
        <v>82</v>
      </c>
      <c r="Y89" s="26">
        <v>41</v>
      </c>
      <c r="Z89" s="25">
        <v>0</v>
      </c>
      <c r="AA89" s="25">
        <v>0</v>
      </c>
      <c r="AB89" s="25">
        <v>0</v>
      </c>
      <c r="AC89" s="25">
        <v>0</v>
      </c>
      <c r="AF89" s="25"/>
      <c r="AG89" s="25"/>
      <c r="AH89" s="25"/>
      <c r="AI89" s="25"/>
      <c r="AJ89" s="26"/>
      <c r="AK89" s="26"/>
      <c r="AL89" s="26"/>
      <c r="AM89" s="26"/>
      <c r="AN89" s="26"/>
      <c r="AO89" s="26"/>
      <c r="AP89" s="26"/>
      <c r="AQ89" s="25"/>
      <c r="AR89" s="25"/>
      <c r="AS89" s="25"/>
      <c r="AT89" s="25"/>
      <c r="AU89" s="38">
        <f t="shared" si="1"/>
        <v>0</v>
      </c>
    </row>
    <row r="90" spans="2:47" ht="50.1" customHeight="1">
      <c r="B90" s="39"/>
      <c r="C90" s="2" t="s">
        <v>253</v>
      </c>
      <c r="D90" s="2" t="s">
        <v>90</v>
      </c>
      <c r="E90" s="3" t="s">
        <v>228</v>
      </c>
      <c r="F90" s="2" t="s">
        <v>185</v>
      </c>
      <c r="G90" s="3" t="s">
        <v>238</v>
      </c>
      <c r="H90" s="3" t="s">
        <v>241</v>
      </c>
      <c r="I90" s="3" t="s">
        <v>244</v>
      </c>
      <c r="J90" s="2" t="s">
        <v>245</v>
      </c>
      <c r="K90" s="2">
        <v>39</v>
      </c>
      <c r="L90" s="4">
        <v>468</v>
      </c>
      <c r="M90" s="6">
        <v>80</v>
      </c>
      <c r="O90" s="25">
        <v>0</v>
      </c>
      <c r="P90" s="25">
        <v>0</v>
      </c>
      <c r="Q90" s="25">
        <v>0</v>
      </c>
      <c r="R90" s="25">
        <v>0</v>
      </c>
      <c r="S90" s="26">
        <v>39</v>
      </c>
      <c r="T90" s="26">
        <v>78</v>
      </c>
      <c r="U90" s="26">
        <v>78</v>
      </c>
      <c r="V90" s="26">
        <v>78</v>
      </c>
      <c r="W90" s="26">
        <v>78</v>
      </c>
      <c r="X90" s="26">
        <v>78</v>
      </c>
      <c r="Y90" s="26">
        <v>39</v>
      </c>
      <c r="Z90" s="25">
        <v>0</v>
      </c>
      <c r="AA90" s="25">
        <v>0</v>
      </c>
      <c r="AB90" s="25">
        <v>0</v>
      </c>
      <c r="AC90" s="25">
        <v>0</v>
      </c>
      <c r="AF90" s="25"/>
      <c r="AG90" s="25"/>
      <c r="AH90" s="25"/>
      <c r="AI90" s="25"/>
      <c r="AJ90" s="26"/>
      <c r="AK90" s="26"/>
      <c r="AL90" s="26"/>
      <c r="AM90" s="26"/>
      <c r="AN90" s="26"/>
      <c r="AO90" s="26"/>
      <c r="AP90" s="26"/>
      <c r="AQ90" s="25"/>
      <c r="AR90" s="25"/>
      <c r="AS90" s="25"/>
      <c r="AT90" s="25"/>
      <c r="AU90" s="38">
        <f t="shared" si="1"/>
        <v>0</v>
      </c>
    </row>
    <row r="91" spans="2:47" ht="50.1" customHeight="1">
      <c r="B91" s="39"/>
      <c r="C91" s="2" t="s">
        <v>253</v>
      </c>
      <c r="D91" s="9" t="s">
        <v>91</v>
      </c>
      <c r="E91" s="8" t="s">
        <v>229</v>
      </c>
      <c r="F91" s="9" t="s">
        <v>154</v>
      </c>
      <c r="G91" s="8" t="s">
        <v>238</v>
      </c>
      <c r="H91" s="8" t="s">
        <v>241</v>
      </c>
      <c r="I91" s="8" t="s">
        <v>243</v>
      </c>
      <c r="J91" s="2" t="s">
        <v>245</v>
      </c>
      <c r="K91" s="9">
        <v>76</v>
      </c>
      <c r="L91" s="7">
        <v>912</v>
      </c>
      <c r="M91" s="10">
        <v>65</v>
      </c>
      <c r="O91" s="25">
        <v>0</v>
      </c>
      <c r="P91" s="25">
        <v>0</v>
      </c>
      <c r="Q91" s="25">
        <v>0</v>
      </c>
      <c r="R91" s="25">
        <v>0</v>
      </c>
      <c r="S91" s="26">
        <v>76</v>
      </c>
      <c r="T91" s="26">
        <v>152</v>
      </c>
      <c r="U91" s="26">
        <v>152</v>
      </c>
      <c r="V91" s="26">
        <v>152</v>
      </c>
      <c r="W91" s="26">
        <v>152</v>
      </c>
      <c r="X91" s="26">
        <v>152</v>
      </c>
      <c r="Y91" s="26">
        <v>76</v>
      </c>
      <c r="Z91" s="25">
        <v>0</v>
      </c>
      <c r="AA91" s="25">
        <v>0</v>
      </c>
      <c r="AB91" s="25">
        <v>0</v>
      </c>
      <c r="AC91" s="25">
        <v>0</v>
      </c>
      <c r="AF91" s="25"/>
      <c r="AG91" s="25"/>
      <c r="AH91" s="25"/>
      <c r="AI91" s="25"/>
      <c r="AJ91" s="26"/>
      <c r="AK91" s="26"/>
      <c r="AL91" s="26"/>
      <c r="AM91" s="26"/>
      <c r="AN91" s="26"/>
      <c r="AO91" s="26"/>
      <c r="AP91" s="26"/>
      <c r="AQ91" s="25"/>
      <c r="AR91" s="25"/>
      <c r="AS91" s="25"/>
      <c r="AT91" s="25"/>
      <c r="AU91" s="38">
        <f t="shared" si="1"/>
        <v>0</v>
      </c>
    </row>
    <row r="92" spans="2:47" ht="50.1" customHeight="1">
      <c r="B92" s="39"/>
      <c r="C92" s="2" t="s">
        <v>253</v>
      </c>
      <c r="D92" s="2" t="s">
        <v>92</v>
      </c>
      <c r="E92" s="3" t="s">
        <v>229</v>
      </c>
      <c r="F92" s="2" t="s">
        <v>186</v>
      </c>
      <c r="G92" s="3" t="s">
        <v>238</v>
      </c>
      <c r="H92" s="3" t="s">
        <v>241</v>
      </c>
      <c r="I92" s="3" t="s">
        <v>243</v>
      </c>
      <c r="J92" s="2" t="s">
        <v>245</v>
      </c>
      <c r="K92" s="2">
        <v>73</v>
      </c>
      <c r="L92" s="4">
        <v>876</v>
      </c>
      <c r="M92" s="6">
        <v>65</v>
      </c>
      <c r="N92" s="19"/>
      <c r="O92" s="25">
        <v>0</v>
      </c>
      <c r="P92" s="25">
        <v>0</v>
      </c>
      <c r="Q92" s="25">
        <v>0</v>
      </c>
      <c r="R92" s="25">
        <v>0</v>
      </c>
      <c r="S92" s="26">
        <v>73</v>
      </c>
      <c r="T92" s="26">
        <v>146</v>
      </c>
      <c r="U92" s="26">
        <v>146</v>
      </c>
      <c r="V92" s="26">
        <v>146</v>
      </c>
      <c r="W92" s="26">
        <v>146</v>
      </c>
      <c r="X92" s="26">
        <v>146</v>
      </c>
      <c r="Y92" s="26">
        <v>73</v>
      </c>
      <c r="Z92" s="25">
        <v>0</v>
      </c>
      <c r="AA92" s="25">
        <v>0</v>
      </c>
      <c r="AB92" s="25">
        <v>0</v>
      </c>
      <c r="AC92" s="25">
        <v>0</v>
      </c>
      <c r="AE92" s="19"/>
      <c r="AF92" s="25"/>
      <c r="AG92" s="25"/>
      <c r="AH92" s="25"/>
      <c r="AI92" s="25"/>
      <c r="AJ92" s="26"/>
      <c r="AK92" s="26"/>
      <c r="AL92" s="26"/>
      <c r="AM92" s="26"/>
      <c r="AN92" s="26"/>
      <c r="AO92" s="26"/>
      <c r="AP92" s="26"/>
      <c r="AQ92" s="25"/>
      <c r="AR92" s="25"/>
      <c r="AS92" s="25"/>
      <c r="AT92" s="25"/>
      <c r="AU92" s="38">
        <f t="shared" si="1"/>
        <v>0</v>
      </c>
    </row>
    <row r="93" spans="2:47" ht="50.1" customHeight="1">
      <c r="B93" s="39"/>
      <c r="C93" s="2" t="s">
        <v>253</v>
      </c>
      <c r="D93" s="2" t="s">
        <v>93</v>
      </c>
      <c r="E93" s="3" t="s">
        <v>230</v>
      </c>
      <c r="F93" s="2" t="s">
        <v>187</v>
      </c>
      <c r="G93" s="3" t="s">
        <v>238</v>
      </c>
      <c r="H93" s="3" t="s">
        <v>241</v>
      </c>
      <c r="I93" s="3" t="s">
        <v>243</v>
      </c>
      <c r="J93" s="2" t="s">
        <v>245</v>
      </c>
      <c r="K93" s="2">
        <v>54</v>
      </c>
      <c r="L93" s="4">
        <v>648</v>
      </c>
      <c r="M93" s="6">
        <v>65</v>
      </c>
      <c r="O93" s="25">
        <v>0</v>
      </c>
      <c r="P93" s="25">
        <v>0</v>
      </c>
      <c r="Q93" s="25">
        <v>0</v>
      </c>
      <c r="R93" s="25">
        <v>0</v>
      </c>
      <c r="S93" s="26">
        <v>54</v>
      </c>
      <c r="T93" s="26">
        <v>108</v>
      </c>
      <c r="U93" s="26">
        <v>108</v>
      </c>
      <c r="V93" s="26">
        <v>108</v>
      </c>
      <c r="W93" s="26">
        <v>108</v>
      </c>
      <c r="X93" s="26">
        <v>108</v>
      </c>
      <c r="Y93" s="26">
        <v>54</v>
      </c>
      <c r="Z93" s="25">
        <v>0</v>
      </c>
      <c r="AA93" s="25">
        <v>0</v>
      </c>
      <c r="AB93" s="25">
        <v>0</v>
      </c>
      <c r="AC93" s="25">
        <v>0</v>
      </c>
      <c r="AF93" s="25"/>
      <c r="AG93" s="25"/>
      <c r="AH93" s="25"/>
      <c r="AI93" s="25"/>
      <c r="AJ93" s="26"/>
      <c r="AK93" s="26"/>
      <c r="AL93" s="26"/>
      <c r="AM93" s="26"/>
      <c r="AN93" s="26"/>
      <c r="AO93" s="26"/>
      <c r="AP93" s="26"/>
      <c r="AQ93" s="25"/>
      <c r="AR93" s="25"/>
      <c r="AS93" s="25"/>
      <c r="AT93" s="25"/>
      <c r="AU93" s="38">
        <f t="shared" si="1"/>
        <v>0</v>
      </c>
    </row>
    <row r="94" spans="2:47" ht="50.1" customHeight="1">
      <c r="B94" s="39"/>
      <c r="C94" s="2" t="s">
        <v>253</v>
      </c>
      <c r="D94" s="2" t="s">
        <v>94</v>
      </c>
      <c r="E94" s="3" t="s">
        <v>207</v>
      </c>
      <c r="F94" s="2" t="s">
        <v>136</v>
      </c>
      <c r="G94" s="3" t="s">
        <v>238</v>
      </c>
      <c r="H94" s="3" t="s">
        <v>241</v>
      </c>
      <c r="I94" s="3" t="s">
        <v>244</v>
      </c>
      <c r="J94" s="2" t="s">
        <v>245</v>
      </c>
      <c r="K94" s="2">
        <v>20</v>
      </c>
      <c r="L94" s="4">
        <v>240</v>
      </c>
      <c r="M94" s="6">
        <v>65</v>
      </c>
      <c r="O94" s="26">
        <v>20</v>
      </c>
      <c r="P94" s="26">
        <v>40</v>
      </c>
      <c r="Q94" s="26">
        <v>40</v>
      </c>
      <c r="R94" s="26">
        <v>40</v>
      </c>
      <c r="S94" s="26">
        <v>40</v>
      </c>
      <c r="T94" s="26">
        <v>40</v>
      </c>
      <c r="U94" s="26">
        <v>20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F94" s="26"/>
      <c r="AG94" s="26"/>
      <c r="AH94" s="26"/>
      <c r="AI94" s="26"/>
      <c r="AJ94" s="26"/>
      <c r="AK94" s="26"/>
      <c r="AL94" s="26"/>
      <c r="AM94" s="25"/>
      <c r="AN94" s="25"/>
      <c r="AO94" s="25"/>
      <c r="AP94" s="25"/>
      <c r="AQ94" s="25"/>
      <c r="AR94" s="25"/>
      <c r="AS94" s="25"/>
      <c r="AT94" s="25"/>
      <c r="AU94" s="38">
        <f t="shared" si="1"/>
        <v>0</v>
      </c>
    </row>
    <row r="95" spans="2:47" ht="50.1" customHeight="1">
      <c r="B95" s="39"/>
      <c r="C95" s="2" t="s">
        <v>253</v>
      </c>
      <c r="D95" s="9" t="s">
        <v>95</v>
      </c>
      <c r="E95" s="8" t="s">
        <v>231</v>
      </c>
      <c r="F95" s="9" t="s">
        <v>188</v>
      </c>
      <c r="G95" s="8" t="s">
        <v>238</v>
      </c>
      <c r="H95" s="8" t="s">
        <v>241</v>
      </c>
      <c r="I95" s="8" t="s">
        <v>243</v>
      </c>
      <c r="J95" s="2" t="s">
        <v>245</v>
      </c>
      <c r="K95" s="9">
        <v>36</v>
      </c>
      <c r="L95" s="7">
        <v>432</v>
      </c>
      <c r="M95" s="10">
        <v>60</v>
      </c>
      <c r="O95" s="25">
        <v>0</v>
      </c>
      <c r="P95" s="25">
        <v>0</v>
      </c>
      <c r="Q95" s="25">
        <v>0</v>
      </c>
      <c r="R95" s="25">
        <v>0</v>
      </c>
      <c r="S95" s="26">
        <v>36</v>
      </c>
      <c r="T95" s="26">
        <v>72</v>
      </c>
      <c r="U95" s="26">
        <v>72</v>
      </c>
      <c r="V95" s="26">
        <v>72</v>
      </c>
      <c r="W95" s="26">
        <v>72</v>
      </c>
      <c r="X95" s="26">
        <v>72</v>
      </c>
      <c r="Y95" s="26">
        <v>36</v>
      </c>
      <c r="Z95" s="25">
        <v>0</v>
      </c>
      <c r="AA95" s="25">
        <v>0</v>
      </c>
      <c r="AB95" s="25">
        <v>0</v>
      </c>
      <c r="AC95" s="25">
        <v>0</v>
      </c>
      <c r="AF95" s="25"/>
      <c r="AG95" s="25"/>
      <c r="AH95" s="25"/>
      <c r="AI95" s="25"/>
      <c r="AJ95" s="26"/>
      <c r="AK95" s="26"/>
      <c r="AL95" s="26"/>
      <c r="AM95" s="26"/>
      <c r="AN95" s="26"/>
      <c r="AO95" s="26"/>
      <c r="AP95" s="26"/>
      <c r="AQ95" s="25"/>
      <c r="AR95" s="25"/>
      <c r="AS95" s="25"/>
      <c r="AT95" s="25"/>
      <c r="AU95" s="38">
        <f t="shared" si="1"/>
        <v>0</v>
      </c>
    </row>
    <row r="96" spans="2:47" ht="50.1" customHeight="1">
      <c r="B96" s="39"/>
      <c r="C96" s="2" t="s">
        <v>253</v>
      </c>
      <c r="D96" s="2" t="s">
        <v>96</v>
      </c>
      <c r="E96" s="3" t="s">
        <v>232</v>
      </c>
      <c r="F96" s="2" t="s">
        <v>124</v>
      </c>
      <c r="G96" s="3" t="s">
        <v>238</v>
      </c>
      <c r="H96" s="3" t="s">
        <v>241</v>
      </c>
      <c r="I96" s="3" t="s">
        <v>243</v>
      </c>
      <c r="J96" s="2" t="s">
        <v>245</v>
      </c>
      <c r="K96" s="2">
        <v>130</v>
      </c>
      <c r="L96" s="4">
        <v>1560</v>
      </c>
      <c r="M96" s="6">
        <v>65</v>
      </c>
      <c r="N96" s="19"/>
      <c r="O96" s="25">
        <v>0</v>
      </c>
      <c r="P96" s="25">
        <v>0</v>
      </c>
      <c r="Q96" s="25">
        <v>0</v>
      </c>
      <c r="R96" s="25">
        <v>0</v>
      </c>
      <c r="S96" s="26">
        <v>130</v>
      </c>
      <c r="T96" s="26">
        <v>260</v>
      </c>
      <c r="U96" s="26">
        <v>260</v>
      </c>
      <c r="V96" s="26">
        <v>260</v>
      </c>
      <c r="W96" s="26">
        <v>260</v>
      </c>
      <c r="X96" s="26">
        <v>260</v>
      </c>
      <c r="Y96" s="26">
        <v>130</v>
      </c>
      <c r="Z96" s="25">
        <v>0</v>
      </c>
      <c r="AA96" s="25">
        <v>0</v>
      </c>
      <c r="AB96" s="25">
        <v>0</v>
      </c>
      <c r="AC96" s="25">
        <v>0</v>
      </c>
      <c r="AE96" s="19"/>
      <c r="AF96" s="25"/>
      <c r="AG96" s="25"/>
      <c r="AH96" s="25"/>
      <c r="AI96" s="25"/>
      <c r="AJ96" s="26"/>
      <c r="AK96" s="26"/>
      <c r="AL96" s="26"/>
      <c r="AM96" s="26"/>
      <c r="AN96" s="26"/>
      <c r="AO96" s="26"/>
      <c r="AP96" s="26"/>
      <c r="AQ96" s="25"/>
      <c r="AR96" s="25"/>
      <c r="AS96" s="25"/>
      <c r="AT96" s="25"/>
      <c r="AU96" s="38">
        <f t="shared" si="1"/>
        <v>0</v>
      </c>
    </row>
    <row r="97" spans="2:47" ht="50.1" customHeight="1">
      <c r="B97" s="39"/>
      <c r="C97" s="2" t="s">
        <v>253</v>
      </c>
      <c r="D97" s="2" t="s">
        <v>97</v>
      </c>
      <c r="E97" s="3" t="s">
        <v>232</v>
      </c>
      <c r="F97" s="2" t="s">
        <v>118</v>
      </c>
      <c r="G97" s="3" t="s">
        <v>238</v>
      </c>
      <c r="H97" s="3" t="s">
        <v>241</v>
      </c>
      <c r="I97" s="3" t="s">
        <v>243</v>
      </c>
      <c r="J97" s="2" t="s">
        <v>245</v>
      </c>
      <c r="K97" s="2">
        <v>75</v>
      </c>
      <c r="L97" s="4">
        <v>900</v>
      </c>
      <c r="M97" s="6">
        <v>65</v>
      </c>
      <c r="O97" s="25">
        <v>0</v>
      </c>
      <c r="P97" s="25">
        <v>0</v>
      </c>
      <c r="Q97" s="25">
        <v>0</v>
      </c>
      <c r="R97" s="25">
        <v>0</v>
      </c>
      <c r="S97" s="26">
        <v>75</v>
      </c>
      <c r="T97" s="26">
        <v>150</v>
      </c>
      <c r="U97" s="26">
        <v>150</v>
      </c>
      <c r="V97" s="26">
        <v>150</v>
      </c>
      <c r="W97" s="26">
        <v>150</v>
      </c>
      <c r="X97" s="26">
        <v>150</v>
      </c>
      <c r="Y97" s="26">
        <v>75</v>
      </c>
      <c r="Z97" s="25">
        <v>0</v>
      </c>
      <c r="AA97" s="25">
        <v>0</v>
      </c>
      <c r="AB97" s="25">
        <v>0</v>
      </c>
      <c r="AC97" s="25">
        <v>0</v>
      </c>
      <c r="AF97" s="25"/>
      <c r="AG97" s="25"/>
      <c r="AH97" s="25"/>
      <c r="AI97" s="25"/>
      <c r="AJ97" s="26"/>
      <c r="AK97" s="26"/>
      <c r="AL97" s="26"/>
      <c r="AM97" s="26"/>
      <c r="AN97" s="26"/>
      <c r="AO97" s="26"/>
      <c r="AP97" s="26"/>
      <c r="AQ97" s="25"/>
      <c r="AR97" s="25"/>
      <c r="AS97" s="25"/>
      <c r="AT97" s="25"/>
      <c r="AU97" s="38">
        <f t="shared" si="1"/>
        <v>0</v>
      </c>
    </row>
    <row r="98" spans="2:47" ht="50.1" customHeight="1">
      <c r="B98" s="39"/>
      <c r="C98" s="2" t="s">
        <v>253</v>
      </c>
      <c r="D98" s="2" t="s">
        <v>98</v>
      </c>
      <c r="E98" s="3" t="s">
        <v>208</v>
      </c>
      <c r="F98" s="2" t="s">
        <v>117</v>
      </c>
      <c r="G98" s="3" t="s">
        <v>238</v>
      </c>
      <c r="H98" s="3" t="s">
        <v>241</v>
      </c>
      <c r="I98" s="3" t="s">
        <v>243</v>
      </c>
      <c r="J98" s="2" t="s">
        <v>245</v>
      </c>
      <c r="K98" s="2">
        <v>64</v>
      </c>
      <c r="L98" s="4">
        <v>768</v>
      </c>
      <c r="M98" s="6">
        <v>60</v>
      </c>
      <c r="O98" s="26">
        <v>64</v>
      </c>
      <c r="P98" s="26">
        <v>128</v>
      </c>
      <c r="Q98" s="26">
        <v>128</v>
      </c>
      <c r="R98" s="26">
        <v>128</v>
      </c>
      <c r="S98" s="26">
        <v>128</v>
      </c>
      <c r="T98" s="26">
        <v>128</v>
      </c>
      <c r="U98" s="26">
        <v>64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F98" s="26"/>
      <c r="AG98" s="26"/>
      <c r="AH98" s="26"/>
      <c r="AI98" s="26"/>
      <c r="AJ98" s="26"/>
      <c r="AK98" s="26"/>
      <c r="AL98" s="26"/>
      <c r="AM98" s="25"/>
      <c r="AN98" s="25"/>
      <c r="AO98" s="25"/>
      <c r="AP98" s="25"/>
      <c r="AQ98" s="25"/>
      <c r="AR98" s="25"/>
      <c r="AS98" s="25"/>
      <c r="AT98" s="25"/>
      <c r="AU98" s="38">
        <f t="shared" si="1"/>
        <v>0</v>
      </c>
    </row>
    <row r="99" spans="2:47" ht="50.1" customHeight="1">
      <c r="B99" s="39"/>
      <c r="C99" s="2" t="s">
        <v>253</v>
      </c>
      <c r="D99" s="9" t="s">
        <v>99</v>
      </c>
      <c r="E99" s="8" t="s">
        <v>208</v>
      </c>
      <c r="F99" s="9" t="s">
        <v>189</v>
      </c>
      <c r="G99" s="8" t="s">
        <v>238</v>
      </c>
      <c r="H99" s="8" t="s">
        <v>241</v>
      </c>
      <c r="I99" s="8" t="s">
        <v>243</v>
      </c>
      <c r="J99" s="2" t="s">
        <v>245</v>
      </c>
      <c r="K99" s="9">
        <v>53</v>
      </c>
      <c r="L99" s="7">
        <v>636</v>
      </c>
      <c r="M99" s="10">
        <v>60</v>
      </c>
      <c r="O99" s="26">
        <v>53</v>
      </c>
      <c r="P99" s="26">
        <v>106</v>
      </c>
      <c r="Q99" s="26">
        <v>106</v>
      </c>
      <c r="R99" s="26">
        <v>106</v>
      </c>
      <c r="S99" s="26">
        <v>106</v>
      </c>
      <c r="T99" s="26">
        <v>106</v>
      </c>
      <c r="U99" s="26">
        <v>53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F99" s="26"/>
      <c r="AG99" s="26"/>
      <c r="AH99" s="26"/>
      <c r="AI99" s="26"/>
      <c r="AJ99" s="26"/>
      <c r="AK99" s="26"/>
      <c r="AL99" s="26"/>
      <c r="AM99" s="25"/>
      <c r="AN99" s="25"/>
      <c r="AO99" s="25"/>
      <c r="AP99" s="25"/>
      <c r="AQ99" s="25"/>
      <c r="AR99" s="25"/>
      <c r="AS99" s="25"/>
      <c r="AT99" s="25"/>
      <c r="AU99" s="38">
        <f t="shared" si="1"/>
        <v>0</v>
      </c>
    </row>
    <row r="100" spans="2:47" ht="50.1" customHeight="1">
      <c r="B100" s="39"/>
      <c r="C100" s="2" t="s">
        <v>253</v>
      </c>
      <c r="D100" s="2" t="s">
        <v>100</v>
      </c>
      <c r="E100" s="3" t="s">
        <v>208</v>
      </c>
      <c r="F100" s="2" t="s">
        <v>190</v>
      </c>
      <c r="G100" s="3" t="s">
        <v>238</v>
      </c>
      <c r="H100" s="3" t="s">
        <v>241</v>
      </c>
      <c r="I100" s="3" t="s">
        <v>243</v>
      </c>
      <c r="J100" s="2" t="s">
        <v>245</v>
      </c>
      <c r="K100" s="2">
        <v>61</v>
      </c>
      <c r="L100" s="4">
        <v>732</v>
      </c>
      <c r="M100" s="6">
        <v>60</v>
      </c>
      <c r="N100" s="19"/>
      <c r="O100" s="26">
        <v>61</v>
      </c>
      <c r="P100" s="26">
        <v>122</v>
      </c>
      <c r="Q100" s="26">
        <v>122</v>
      </c>
      <c r="R100" s="26">
        <v>122</v>
      </c>
      <c r="S100" s="26">
        <v>122</v>
      </c>
      <c r="T100" s="26">
        <v>122</v>
      </c>
      <c r="U100" s="26">
        <v>61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E100" s="19"/>
      <c r="AF100" s="26"/>
      <c r="AG100" s="26"/>
      <c r="AH100" s="26"/>
      <c r="AI100" s="26"/>
      <c r="AJ100" s="26"/>
      <c r="AK100" s="26"/>
      <c r="AL100" s="26"/>
      <c r="AM100" s="25"/>
      <c r="AN100" s="25"/>
      <c r="AO100" s="25"/>
      <c r="AP100" s="25"/>
      <c r="AQ100" s="25"/>
      <c r="AR100" s="25"/>
      <c r="AS100" s="25"/>
      <c r="AT100" s="25"/>
      <c r="AU100" s="38">
        <f t="shared" si="1"/>
        <v>0</v>
      </c>
    </row>
    <row r="101" spans="2:47" ht="50.1" customHeight="1">
      <c r="B101" s="39"/>
      <c r="C101" s="2" t="s">
        <v>253</v>
      </c>
      <c r="D101" s="2" t="s">
        <v>101</v>
      </c>
      <c r="E101" s="3" t="s">
        <v>233</v>
      </c>
      <c r="F101" s="2" t="s">
        <v>191</v>
      </c>
      <c r="G101" s="3" t="s">
        <v>238</v>
      </c>
      <c r="H101" s="3" t="s">
        <v>241</v>
      </c>
      <c r="I101" s="3" t="s">
        <v>244</v>
      </c>
      <c r="J101" s="2" t="s">
        <v>245</v>
      </c>
      <c r="K101" s="2">
        <v>67</v>
      </c>
      <c r="L101" s="4">
        <v>804</v>
      </c>
      <c r="M101" s="6">
        <v>90</v>
      </c>
      <c r="O101" s="25">
        <v>0</v>
      </c>
      <c r="P101" s="25">
        <v>0</v>
      </c>
      <c r="Q101" s="25">
        <v>0</v>
      </c>
      <c r="R101" s="25">
        <v>0</v>
      </c>
      <c r="S101" s="26">
        <v>67</v>
      </c>
      <c r="T101" s="26">
        <v>134</v>
      </c>
      <c r="U101" s="26">
        <v>134</v>
      </c>
      <c r="V101" s="26">
        <v>134</v>
      </c>
      <c r="W101" s="26">
        <v>134</v>
      </c>
      <c r="X101" s="26">
        <v>134</v>
      </c>
      <c r="Y101" s="26">
        <v>67</v>
      </c>
      <c r="Z101" s="25">
        <v>0</v>
      </c>
      <c r="AA101" s="25">
        <v>0</v>
      </c>
      <c r="AB101" s="25">
        <v>0</v>
      </c>
      <c r="AC101" s="25">
        <v>0</v>
      </c>
      <c r="AF101" s="25"/>
      <c r="AG101" s="25"/>
      <c r="AH101" s="25"/>
      <c r="AI101" s="25"/>
      <c r="AJ101" s="26"/>
      <c r="AK101" s="26"/>
      <c r="AL101" s="26"/>
      <c r="AM101" s="26"/>
      <c r="AN101" s="26"/>
      <c r="AO101" s="26"/>
      <c r="AP101" s="26"/>
      <c r="AQ101" s="25"/>
      <c r="AR101" s="25"/>
      <c r="AS101" s="25"/>
      <c r="AT101" s="25"/>
      <c r="AU101" s="38">
        <f t="shared" si="1"/>
        <v>0</v>
      </c>
    </row>
    <row r="102" spans="2:47" ht="50.1" customHeight="1">
      <c r="B102" s="39"/>
      <c r="C102" s="2" t="s">
        <v>253</v>
      </c>
      <c r="D102" s="2" t="s">
        <v>102</v>
      </c>
      <c r="E102" s="3" t="s">
        <v>233</v>
      </c>
      <c r="F102" s="2" t="s">
        <v>192</v>
      </c>
      <c r="G102" s="3" t="s">
        <v>238</v>
      </c>
      <c r="H102" s="3" t="s">
        <v>241</v>
      </c>
      <c r="I102" s="3" t="s">
        <v>244</v>
      </c>
      <c r="J102" s="2" t="s">
        <v>245</v>
      </c>
      <c r="K102" s="2">
        <v>81</v>
      </c>
      <c r="L102" s="4">
        <v>972</v>
      </c>
      <c r="M102" s="6">
        <v>90</v>
      </c>
      <c r="O102" s="25">
        <v>0</v>
      </c>
      <c r="P102" s="25">
        <v>0</v>
      </c>
      <c r="Q102" s="25">
        <v>0</v>
      </c>
      <c r="R102" s="25">
        <v>0</v>
      </c>
      <c r="S102" s="26">
        <v>81</v>
      </c>
      <c r="T102" s="26">
        <v>162</v>
      </c>
      <c r="U102" s="26">
        <v>162</v>
      </c>
      <c r="V102" s="26">
        <v>162</v>
      </c>
      <c r="W102" s="26">
        <v>162</v>
      </c>
      <c r="X102" s="26">
        <v>162</v>
      </c>
      <c r="Y102" s="26">
        <v>81</v>
      </c>
      <c r="Z102" s="25">
        <v>0</v>
      </c>
      <c r="AA102" s="25">
        <v>0</v>
      </c>
      <c r="AB102" s="25">
        <v>0</v>
      </c>
      <c r="AC102" s="25">
        <v>0</v>
      </c>
      <c r="AF102" s="25"/>
      <c r="AG102" s="25"/>
      <c r="AH102" s="25"/>
      <c r="AI102" s="25"/>
      <c r="AJ102" s="26"/>
      <c r="AK102" s="26"/>
      <c r="AL102" s="26"/>
      <c r="AM102" s="26"/>
      <c r="AN102" s="26"/>
      <c r="AO102" s="26"/>
      <c r="AP102" s="26"/>
      <c r="AQ102" s="25"/>
      <c r="AR102" s="25"/>
      <c r="AS102" s="25"/>
      <c r="AT102" s="25"/>
      <c r="AU102" s="38">
        <f t="shared" si="1"/>
        <v>0</v>
      </c>
    </row>
    <row r="103" spans="2:47" ht="50.1" customHeight="1">
      <c r="B103" s="39"/>
      <c r="C103" s="2" t="s">
        <v>253</v>
      </c>
      <c r="D103" s="9" t="s">
        <v>103</v>
      </c>
      <c r="E103" s="8" t="s">
        <v>234</v>
      </c>
      <c r="F103" s="9" t="s">
        <v>193</v>
      </c>
      <c r="G103" s="8" t="s">
        <v>238</v>
      </c>
      <c r="H103" s="8" t="s">
        <v>241</v>
      </c>
      <c r="I103" s="8" t="s">
        <v>244</v>
      </c>
      <c r="J103" s="2" t="s">
        <v>245</v>
      </c>
      <c r="K103" s="9">
        <v>72</v>
      </c>
      <c r="L103" s="7">
        <v>864</v>
      </c>
      <c r="M103" s="10">
        <v>80</v>
      </c>
      <c r="O103" s="25">
        <v>0</v>
      </c>
      <c r="P103" s="25">
        <v>0</v>
      </c>
      <c r="Q103" s="25">
        <v>0</v>
      </c>
      <c r="R103" s="25">
        <v>0</v>
      </c>
      <c r="S103" s="26">
        <v>72</v>
      </c>
      <c r="T103" s="26">
        <v>144</v>
      </c>
      <c r="U103" s="26">
        <v>144</v>
      </c>
      <c r="V103" s="26">
        <v>144</v>
      </c>
      <c r="W103" s="26">
        <v>144</v>
      </c>
      <c r="X103" s="26">
        <v>144</v>
      </c>
      <c r="Y103" s="26">
        <v>72</v>
      </c>
      <c r="Z103" s="25">
        <v>0</v>
      </c>
      <c r="AA103" s="25">
        <v>0</v>
      </c>
      <c r="AB103" s="25">
        <v>0</v>
      </c>
      <c r="AC103" s="25">
        <v>0</v>
      </c>
      <c r="AF103" s="25"/>
      <c r="AG103" s="25"/>
      <c r="AH103" s="25"/>
      <c r="AI103" s="25"/>
      <c r="AJ103" s="26"/>
      <c r="AK103" s="26"/>
      <c r="AL103" s="26"/>
      <c r="AM103" s="26"/>
      <c r="AN103" s="26"/>
      <c r="AO103" s="26"/>
      <c r="AP103" s="26"/>
      <c r="AQ103" s="25"/>
      <c r="AR103" s="25"/>
      <c r="AS103" s="25"/>
      <c r="AT103" s="25"/>
      <c r="AU103" s="38">
        <f t="shared" si="1"/>
        <v>0</v>
      </c>
    </row>
    <row r="104" spans="2:47" ht="50.1" customHeight="1">
      <c r="B104" s="39"/>
      <c r="C104" s="2" t="s">
        <v>253</v>
      </c>
      <c r="D104" s="2" t="s">
        <v>104</v>
      </c>
      <c r="E104" s="3" t="s">
        <v>234</v>
      </c>
      <c r="F104" s="2" t="s">
        <v>194</v>
      </c>
      <c r="G104" s="3" t="s">
        <v>238</v>
      </c>
      <c r="H104" s="3" t="s">
        <v>241</v>
      </c>
      <c r="I104" s="3" t="s">
        <v>244</v>
      </c>
      <c r="J104" s="2" t="s">
        <v>245</v>
      </c>
      <c r="K104" s="2">
        <v>45</v>
      </c>
      <c r="L104" s="4">
        <v>540</v>
      </c>
      <c r="M104" s="6">
        <v>80</v>
      </c>
      <c r="N104" s="19"/>
      <c r="O104" s="25">
        <v>0</v>
      </c>
      <c r="P104" s="25">
        <v>0</v>
      </c>
      <c r="Q104" s="25">
        <v>0</v>
      </c>
      <c r="R104" s="25">
        <v>0</v>
      </c>
      <c r="S104" s="26">
        <v>45</v>
      </c>
      <c r="T104" s="26">
        <v>90</v>
      </c>
      <c r="U104" s="26">
        <v>90</v>
      </c>
      <c r="V104" s="26">
        <v>90</v>
      </c>
      <c r="W104" s="26">
        <v>90</v>
      </c>
      <c r="X104" s="26">
        <v>90</v>
      </c>
      <c r="Y104" s="26">
        <v>45</v>
      </c>
      <c r="Z104" s="25">
        <v>0</v>
      </c>
      <c r="AA104" s="25">
        <v>0</v>
      </c>
      <c r="AB104" s="25">
        <v>0</v>
      </c>
      <c r="AC104" s="25">
        <v>0</v>
      </c>
      <c r="AE104" s="19"/>
      <c r="AF104" s="25"/>
      <c r="AG104" s="25"/>
      <c r="AH104" s="25"/>
      <c r="AI104" s="25"/>
      <c r="AJ104" s="26"/>
      <c r="AK104" s="26"/>
      <c r="AL104" s="26"/>
      <c r="AM104" s="26"/>
      <c r="AN104" s="26"/>
      <c r="AO104" s="26"/>
      <c r="AP104" s="26"/>
      <c r="AQ104" s="25"/>
      <c r="AR104" s="25"/>
      <c r="AS104" s="25"/>
      <c r="AT104" s="25"/>
      <c r="AU104" s="38">
        <f t="shared" si="1"/>
        <v>0</v>
      </c>
    </row>
    <row r="105" spans="2:47" ht="50.1" customHeight="1">
      <c r="B105" s="39"/>
      <c r="C105" s="2" t="s">
        <v>253</v>
      </c>
      <c r="D105" s="2" t="s">
        <v>105</v>
      </c>
      <c r="E105" s="3" t="s">
        <v>234</v>
      </c>
      <c r="F105" s="2" t="s">
        <v>195</v>
      </c>
      <c r="G105" s="3" t="s">
        <v>238</v>
      </c>
      <c r="H105" s="3" t="s">
        <v>241</v>
      </c>
      <c r="I105" s="3" t="s">
        <v>244</v>
      </c>
      <c r="J105" s="2" t="s">
        <v>245</v>
      </c>
      <c r="K105" s="2">
        <v>29</v>
      </c>
      <c r="L105" s="4">
        <v>348</v>
      </c>
      <c r="M105" s="6">
        <v>80</v>
      </c>
      <c r="O105" s="25">
        <v>0</v>
      </c>
      <c r="P105" s="25">
        <v>0</v>
      </c>
      <c r="Q105" s="25">
        <v>0</v>
      </c>
      <c r="R105" s="25">
        <v>0</v>
      </c>
      <c r="S105" s="26">
        <v>29</v>
      </c>
      <c r="T105" s="26">
        <v>58</v>
      </c>
      <c r="U105" s="26">
        <v>58</v>
      </c>
      <c r="V105" s="26">
        <v>58</v>
      </c>
      <c r="W105" s="26">
        <v>58</v>
      </c>
      <c r="X105" s="26">
        <v>58</v>
      </c>
      <c r="Y105" s="26">
        <v>29</v>
      </c>
      <c r="Z105" s="25">
        <v>0</v>
      </c>
      <c r="AA105" s="25">
        <v>0</v>
      </c>
      <c r="AB105" s="25">
        <v>0</v>
      </c>
      <c r="AC105" s="25">
        <v>0</v>
      </c>
      <c r="AF105" s="25"/>
      <c r="AG105" s="25"/>
      <c r="AH105" s="25"/>
      <c r="AI105" s="25"/>
      <c r="AJ105" s="26"/>
      <c r="AK105" s="26"/>
      <c r="AL105" s="26"/>
      <c r="AM105" s="26"/>
      <c r="AN105" s="26"/>
      <c r="AO105" s="26"/>
      <c r="AP105" s="26"/>
      <c r="AQ105" s="25"/>
      <c r="AR105" s="25"/>
      <c r="AS105" s="25"/>
      <c r="AT105" s="25"/>
      <c r="AU105" s="38">
        <f t="shared" si="1"/>
        <v>0</v>
      </c>
    </row>
    <row r="106" spans="2:47" ht="50.1" customHeight="1">
      <c r="B106" s="39"/>
      <c r="C106" s="2" t="s">
        <v>253</v>
      </c>
      <c r="D106" s="2" t="s">
        <v>106</v>
      </c>
      <c r="E106" s="3" t="s">
        <v>235</v>
      </c>
      <c r="F106" s="2" t="s">
        <v>192</v>
      </c>
      <c r="G106" s="3" t="s">
        <v>238</v>
      </c>
      <c r="H106" s="3" t="s">
        <v>241</v>
      </c>
      <c r="I106" s="3" t="s">
        <v>244</v>
      </c>
      <c r="J106" s="2" t="s">
        <v>245</v>
      </c>
      <c r="K106" s="2">
        <v>45</v>
      </c>
      <c r="L106" s="4">
        <v>540</v>
      </c>
      <c r="M106" s="6">
        <v>75</v>
      </c>
      <c r="O106" s="25">
        <v>0</v>
      </c>
      <c r="P106" s="25">
        <v>0</v>
      </c>
      <c r="Q106" s="25">
        <v>0</v>
      </c>
      <c r="R106" s="25">
        <v>0</v>
      </c>
      <c r="S106" s="26">
        <v>45</v>
      </c>
      <c r="T106" s="26">
        <v>90</v>
      </c>
      <c r="U106" s="26">
        <v>90</v>
      </c>
      <c r="V106" s="26">
        <v>90</v>
      </c>
      <c r="W106" s="26">
        <v>90</v>
      </c>
      <c r="X106" s="26">
        <v>90</v>
      </c>
      <c r="Y106" s="26">
        <v>45</v>
      </c>
      <c r="Z106" s="25">
        <v>0</v>
      </c>
      <c r="AA106" s="25">
        <v>0</v>
      </c>
      <c r="AB106" s="25">
        <v>0</v>
      </c>
      <c r="AC106" s="25">
        <v>0</v>
      </c>
      <c r="AF106" s="25"/>
      <c r="AG106" s="25"/>
      <c r="AH106" s="25"/>
      <c r="AI106" s="25"/>
      <c r="AJ106" s="26"/>
      <c r="AK106" s="26"/>
      <c r="AL106" s="26"/>
      <c r="AM106" s="26"/>
      <c r="AN106" s="26"/>
      <c r="AO106" s="26"/>
      <c r="AP106" s="26"/>
      <c r="AQ106" s="25"/>
      <c r="AR106" s="25"/>
      <c r="AS106" s="25"/>
      <c r="AT106" s="25"/>
      <c r="AU106" s="38">
        <f t="shared" si="1"/>
        <v>0</v>
      </c>
    </row>
    <row r="107" spans="2:47" ht="50.1" customHeight="1">
      <c r="B107" s="39"/>
      <c r="C107" s="2" t="s">
        <v>253</v>
      </c>
      <c r="D107" s="9" t="s">
        <v>107</v>
      </c>
      <c r="E107" s="8" t="s">
        <v>235</v>
      </c>
      <c r="F107" s="9" t="s">
        <v>196</v>
      </c>
      <c r="G107" s="8" t="s">
        <v>238</v>
      </c>
      <c r="H107" s="8" t="s">
        <v>241</v>
      </c>
      <c r="I107" s="8" t="s">
        <v>244</v>
      </c>
      <c r="J107" s="2" t="s">
        <v>245</v>
      </c>
      <c r="K107" s="9">
        <v>46</v>
      </c>
      <c r="L107" s="7">
        <v>552</v>
      </c>
      <c r="M107" s="10">
        <v>75</v>
      </c>
      <c r="O107" s="25">
        <v>0</v>
      </c>
      <c r="P107" s="25">
        <v>0</v>
      </c>
      <c r="Q107" s="25">
        <v>0</v>
      </c>
      <c r="R107" s="25">
        <v>0</v>
      </c>
      <c r="S107" s="26">
        <v>46</v>
      </c>
      <c r="T107" s="26">
        <v>92</v>
      </c>
      <c r="U107" s="26">
        <v>92</v>
      </c>
      <c r="V107" s="26">
        <v>92</v>
      </c>
      <c r="W107" s="26">
        <v>92</v>
      </c>
      <c r="X107" s="26">
        <v>92</v>
      </c>
      <c r="Y107" s="26">
        <v>46</v>
      </c>
      <c r="Z107" s="25">
        <v>0</v>
      </c>
      <c r="AA107" s="25">
        <v>0</v>
      </c>
      <c r="AB107" s="25">
        <v>0</v>
      </c>
      <c r="AC107" s="25">
        <v>0</v>
      </c>
      <c r="AF107" s="25"/>
      <c r="AG107" s="25"/>
      <c r="AH107" s="25"/>
      <c r="AI107" s="25"/>
      <c r="AJ107" s="26"/>
      <c r="AK107" s="26"/>
      <c r="AL107" s="26"/>
      <c r="AM107" s="26"/>
      <c r="AN107" s="26"/>
      <c r="AO107" s="26"/>
      <c r="AP107" s="26"/>
      <c r="AQ107" s="25"/>
      <c r="AR107" s="25"/>
      <c r="AS107" s="25"/>
      <c r="AT107" s="25"/>
      <c r="AU107" s="38">
        <f t="shared" si="1"/>
        <v>0</v>
      </c>
    </row>
    <row r="108" spans="2:47" ht="50.1" customHeight="1">
      <c r="B108" s="39"/>
      <c r="C108" s="2" t="s">
        <v>253</v>
      </c>
      <c r="D108" s="2" t="s">
        <v>108</v>
      </c>
      <c r="E108" s="3" t="s">
        <v>214</v>
      </c>
      <c r="F108" s="2" t="s">
        <v>197</v>
      </c>
      <c r="G108" s="3" t="s">
        <v>238</v>
      </c>
      <c r="H108" s="3" t="s">
        <v>241</v>
      </c>
      <c r="I108" s="3" t="s">
        <v>244</v>
      </c>
      <c r="J108" s="2" t="s">
        <v>245</v>
      </c>
      <c r="K108" s="2">
        <v>29</v>
      </c>
      <c r="L108" s="4">
        <v>348</v>
      </c>
      <c r="M108" s="6">
        <v>60</v>
      </c>
      <c r="N108" s="19"/>
      <c r="O108" s="26">
        <v>29</v>
      </c>
      <c r="P108" s="26">
        <v>58</v>
      </c>
      <c r="Q108" s="26">
        <v>58</v>
      </c>
      <c r="R108" s="26">
        <v>58</v>
      </c>
      <c r="S108" s="26">
        <v>58</v>
      </c>
      <c r="T108" s="26">
        <v>58</v>
      </c>
      <c r="U108" s="26">
        <v>29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E108" s="19"/>
      <c r="AF108" s="26"/>
      <c r="AG108" s="26"/>
      <c r="AH108" s="26"/>
      <c r="AI108" s="26"/>
      <c r="AJ108" s="26"/>
      <c r="AK108" s="26"/>
      <c r="AL108" s="26"/>
      <c r="AM108" s="25"/>
      <c r="AN108" s="25"/>
      <c r="AO108" s="25"/>
      <c r="AP108" s="25"/>
      <c r="AQ108" s="25"/>
      <c r="AR108" s="25"/>
      <c r="AS108" s="25"/>
      <c r="AT108" s="25"/>
      <c r="AU108" s="38">
        <f t="shared" si="1"/>
        <v>0</v>
      </c>
    </row>
    <row r="109" spans="2:47" ht="50.1" customHeight="1">
      <c r="B109" s="39"/>
      <c r="C109" s="2" t="s">
        <v>253</v>
      </c>
      <c r="D109" s="2" t="s">
        <v>109</v>
      </c>
      <c r="E109" s="3" t="s">
        <v>216</v>
      </c>
      <c r="F109" s="2" t="s">
        <v>155</v>
      </c>
      <c r="G109" s="3" t="s">
        <v>238</v>
      </c>
      <c r="H109" s="3" t="s">
        <v>241</v>
      </c>
      <c r="I109" s="3" t="s">
        <v>243</v>
      </c>
      <c r="J109" s="2" t="s">
        <v>245</v>
      </c>
      <c r="K109" s="2">
        <v>25</v>
      </c>
      <c r="L109" s="4">
        <v>300</v>
      </c>
      <c r="M109" s="6">
        <v>60</v>
      </c>
      <c r="O109" s="26">
        <v>25</v>
      </c>
      <c r="P109" s="26">
        <v>50</v>
      </c>
      <c r="Q109" s="26">
        <v>50</v>
      </c>
      <c r="R109" s="26">
        <v>50</v>
      </c>
      <c r="S109" s="26">
        <v>50</v>
      </c>
      <c r="T109" s="26">
        <v>50</v>
      </c>
      <c r="U109" s="26">
        <v>25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F109" s="26"/>
      <c r="AG109" s="26"/>
      <c r="AH109" s="26"/>
      <c r="AI109" s="26"/>
      <c r="AJ109" s="26"/>
      <c r="AK109" s="26"/>
      <c r="AL109" s="26"/>
      <c r="AM109" s="25"/>
      <c r="AN109" s="25"/>
      <c r="AO109" s="25"/>
      <c r="AP109" s="25"/>
      <c r="AQ109" s="25"/>
      <c r="AR109" s="25"/>
      <c r="AS109" s="25"/>
      <c r="AT109" s="25"/>
      <c r="AU109" s="38">
        <f t="shared" si="1"/>
        <v>0</v>
      </c>
    </row>
    <row r="110" spans="2:47" ht="50.1" customHeight="1">
      <c r="B110" s="39"/>
      <c r="C110" s="2" t="s">
        <v>253</v>
      </c>
      <c r="D110" s="2" t="s">
        <v>110</v>
      </c>
      <c r="E110" s="3" t="s">
        <v>216</v>
      </c>
      <c r="F110" s="2" t="s">
        <v>156</v>
      </c>
      <c r="G110" s="3" t="s">
        <v>238</v>
      </c>
      <c r="H110" s="3" t="s">
        <v>241</v>
      </c>
      <c r="I110" s="3" t="s">
        <v>243</v>
      </c>
      <c r="J110" s="2" t="s">
        <v>245</v>
      </c>
      <c r="K110" s="2">
        <v>20</v>
      </c>
      <c r="L110" s="4">
        <v>240</v>
      </c>
      <c r="M110" s="6">
        <v>60</v>
      </c>
      <c r="O110" s="26">
        <v>20</v>
      </c>
      <c r="P110" s="26">
        <v>40</v>
      </c>
      <c r="Q110" s="26">
        <v>40</v>
      </c>
      <c r="R110" s="26">
        <v>40</v>
      </c>
      <c r="S110" s="26">
        <v>40</v>
      </c>
      <c r="T110" s="26">
        <v>40</v>
      </c>
      <c r="U110" s="26">
        <v>20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F110" s="26"/>
      <c r="AG110" s="26"/>
      <c r="AH110" s="26"/>
      <c r="AI110" s="26"/>
      <c r="AJ110" s="26"/>
      <c r="AK110" s="26"/>
      <c r="AL110" s="26"/>
      <c r="AM110" s="25"/>
      <c r="AN110" s="25"/>
      <c r="AO110" s="25"/>
      <c r="AP110" s="25"/>
      <c r="AQ110" s="25"/>
      <c r="AR110" s="25"/>
      <c r="AS110" s="25"/>
      <c r="AT110" s="25"/>
      <c r="AU110" s="38">
        <f t="shared" si="1"/>
        <v>0</v>
      </c>
    </row>
    <row r="111" spans="2:47" ht="50.1" customHeight="1">
      <c r="B111" s="39"/>
      <c r="C111" s="2" t="s">
        <v>253</v>
      </c>
      <c r="D111" s="2" t="s">
        <v>111</v>
      </c>
      <c r="E111" s="3" t="s">
        <v>216</v>
      </c>
      <c r="F111" s="2" t="s">
        <v>157</v>
      </c>
      <c r="G111" s="3" t="s">
        <v>238</v>
      </c>
      <c r="H111" s="3" t="s">
        <v>241</v>
      </c>
      <c r="I111" s="3" t="s">
        <v>243</v>
      </c>
      <c r="J111" s="2" t="s">
        <v>245</v>
      </c>
      <c r="K111" s="2">
        <v>28</v>
      </c>
      <c r="L111" s="4">
        <v>336</v>
      </c>
      <c r="M111" s="6">
        <v>60</v>
      </c>
      <c r="O111" s="26">
        <v>28</v>
      </c>
      <c r="P111" s="26">
        <v>56</v>
      </c>
      <c r="Q111" s="26">
        <v>56</v>
      </c>
      <c r="R111" s="26">
        <v>56</v>
      </c>
      <c r="S111" s="26">
        <v>56</v>
      </c>
      <c r="T111" s="26">
        <v>56</v>
      </c>
      <c r="U111" s="26">
        <v>28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F111" s="26"/>
      <c r="AG111" s="26"/>
      <c r="AH111" s="26"/>
      <c r="AI111" s="26"/>
      <c r="AJ111" s="26"/>
      <c r="AK111" s="26"/>
      <c r="AL111" s="26"/>
      <c r="AM111" s="25"/>
      <c r="AN111" s="25"/>
      <c r="AO111" s="25"/>
      <c r="AP111" s="25"/>
      <c r="AQ111" s="25"/>
      <c r="AR111" s="25"/>
      <c r="AS111" s="25"/>
      <c r="AT111" s="25"/>
      <c r="AU111" s="38">
        <f t="shared" si="1"/>
        <v>0</v>
      </c>
    </row>
  </sheetData>
  <autoFilter ref="L8:L111"/>
  <mergeCells count="2">
    <mergeCell ref="O7:AC7"/>
    <mergeCell ref="AF7:AT7"/>
  </mergeCells>
  <pageMargins left="0.7" right="0.7" top="0.75" bottom="0.75" header="0" footer="0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Paint.Picture" shapeId="2" r:id="rId3">
          <objectPr defaultSize="0" autoPict="0" r:id="rId4">
            <anchor moveWithCells="1" sizeWithCells="1">
              <from>
                <xdr:col>1</xdr:col>
                <xdr:colOff>200025</xdr:colOff>
                <xdr:row>64</xdr:row>
                <xdr:rowOff>104775</xdr:rowOff>
              </from>
              <to>
                <xdr:col>1</xdr:col>
                <xdr:colOff>1676400</xdr:colOff>
                <xdr:row>64</xdr:row>
                <xdr:rowOff>866775</xdr:rowOff>
              </to>
            </anchor>
          </objectPr>
        </oleObject>
      </mc:Choice>
      <mc:Fallback>
        <oleObject progId="Paint.Picture" shapeId="1035" r:id="rId3"/>
      </mc:Fallback>
    </mc:AlternateContent>
    <mc:AlternateContent xmlns:mc="http://schemas.openxmlformats.org/markup-compatibility/2006">
      <mc:Choice Requires="x14">
        <oleObject progId="Paint.Picture" shapeId="3" r:id="rId5">
          <objectPr defaultSize="0" autoPict="0" r:id="rId6">
            <anchor moveWithCells="1" sizeWithCells="1">
              <from>
                <xdr:col>1</xdr:col>
                <xdr:colOff>76200</xdr:colOff>
                <xdr:row>65</xdr:row>
                <xdr:rowOff>47625</xdr:rowOff>
              </from>
              <to>
                <xdr:col>1</xdr:col>
                <xdr:colOff>1676400</xdr:colOff>
                <xdr:row>65</xdr:row>
                <xdr:rowOff>809625</xdr:rowOff>
              </to>
            </anchor>
          </objectPr>
        </oleObject>
      </mc:Choice>
      <mc:Fallback>
        <oleObject progId="Paint.Picture" shapeId="1036" r:id="rId5"/>
      </mc:Fallback>
    </mc:AlternateContent>
    <mc:AlternateContent xmlns:mc="http://schemas.openxmlformats.org/markup-compatibility/2006">
      <mc:Choice Requires="x14">
        <oleObject progId="Paint.Picture" shapeId="4" r:id="rId7">
          <objectPr defaultSize="0" autoPict="0" r:id="rId8">
            <anchor moveWithCells="1" sizeWithCells="1">
              <from>
                <xdr:col>1</xdr:col>
                <xdr:colOff>104775</xdr:colOff>
                <xdr:row>66</xdr:row>
                <xdr:rowOff>104775</xdr:rowOff>
              </from>
              <to>
                <xdr:col>1</xdr:col>
                <xdr:colOff>1752600</xdr:colOff>
                <xdr:row>66</xdr:row>
                <xdr:rowOff>885825</xdr:rowOff>
              </to>
            </anchor>
          </objectPr>
        </oleObject>
      </mc:Choice>
      <mc:Fallback>
        <oleObject progId="Paint.Picture" shapeId="1037" r:id="rId7"/>
      </mc:Fallback>
    </mc:AlternateContent>
    <mc:AlternateContent xmlns:mc="http://schemas.openxmlformats.org/markup-compatibility/2006">
      <mc:Choice Requires="x14">
        <oleObject progId="Paint.Picture" shapeId="5" r:id="rId9">
          <objectPr defaultSize="0" autoPict="0" r:id="rId10">
            <anchor moveWithCells="1" sizeWithCells="1">
              <from>
                <xdr:col>1</xdr:col>
                <xdr:colOff>276225</xdr:colOff>
                <xdr:row>27</xdr:row>
                <xdr:rowOff>123825</xdr:rowOff>
              </from>
              <to>
                <xdr:col>1</xdr:col>
                <xdr:colOff>1409700</xdr:colOff>
                <xdr:row>27</xdr:row>
                <xdr:rowOff>876300</xdr:rowOff>
              </to>
            </anchor>
          </objectPr>
        </oleObject>
      </mc:Choice>
      <mc:Fallback>
        <oleObject progId="Paint.Picture" shapeId="1038" r:id="rId9"/>
      </mc:Fallback>
    </mc:AlternateContent>
    <mc:AlternateContent xmlns:mc="http://schemas.openxmlformats.org/markup-compatibility/2006">
      <mc:Choice Requires="x14">
        <oleObject progId="Paint.Picture" shapeId="6" r:id="rId11">
          <objectPr defaultSize="0" autoPict="0" r:id="rId12">
            <anchor moveWithCells="1" sizeWithCells="1">
              <from>
                <xdr:col>1</xdr:col>
                <xdr:colOff>219075</xdr:colOff>
                <xdr:row>26</xdr:row>
                <xdr:rowOff>66675</xdr:rowOff>
              </from>
              <to>
                <xdr:col>1</xdr:col>
                <xdr:colOff>1600200</xdr:colOff>
                <xdr:row>26</xdr:row>
                <xdr:rowOff>904875</xdr:rowOff>
              </to>
            </anchor>
          </objectPr>
        </oleObject>
      </mc:Choice>
      <mc:Fallback>
        <oleObject progId="Paint.Picture" shapeId="1039" r:id="rId1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INV</vt:lpstr>
      <vt:lpstr>INV!_FilterDatabase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2021-12-20T16:45:21Z</dcterms:created>
  <dcterms:modified xsi:type="dcterms:W3CDTF">2022-11-22T12:52:38Z</dcterms:modified>
  <cp:category/>
</cp:coreProperties>
</file>